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Simulation" sheetId="3" state="visible" r:id="rId3"/>
    <sheet xmlns:r="http://schemas.openxmlformats.org/officeDocument/2006/relationships" name="Resul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10">
    <font>
      <name val="Calibri"/>
      <family val="2"/>
      <color theme="1"/>
      <sz val="11"/>
      <scheme val="minor"/>
    </font>
    <font>
      <name val="Arial"/>
      <b val="1"/>
      <color rgb="001E5940"/>
      <sz val="16"/>
    </font>
    <font>
      <name val="Arial"/>
      <b val="1"/>
      <i val="1"/>
      <color rgb="00C89B3C"/>
    </font>
    <font>
      <name val="Arial"/>
    </font>
    <font>
      <name val="Arial"/>
      <b val="1"/>
    </font>
    <font>
      <name val="Arial"/>
      <b val="1"/>
      <color rgb="00FFFFFF"/>
      <sz val="12"/>
    </font>
    <font>
      <name val="Arial"/>
      <color rgb="000000FF"/>
    </font>
    <font>
      <name val="Arial"/>
      <i val="1"/>
      <sz val="9"/>
    </font>
    <font>
      <name val="Arial"/>
      <b val="1"/>
      <color rgb="001E5940"/>
    </font>
    <font>
      <name val="Arial"/>
      <b val="1"/>
      <color rgb="00C89B3C"/>
    </font>
  </fonts>
  <fills count="4">
    <fill>
      <patternFill/>
    </fill>
    <fill>
      <patternFill patternType="gray125"/>
    </fill>
    <fill>
      <patternFill patternType="solid">
        <fgColor rgb="001E5940"/>
      </patternFill>
    </fill>
    <fill>
      <patternFill patternType="solid">
        <fgColor rgb="00FAF6EC"/>
      </patternFill>
    </fill>
  </fills>
  <borders count="2">
    <border>
      <left/>
      <right/>
      <top/>
      <bottom/>
      <diagonal/>
    </border>
    <border>
      <bottom style="thin">
        <color rgb="00CCCCCC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164" fontId="6" fillId="0" borderId="0" pivotButton="0" quotePrefix="0" xfId="0"/>
    <xf numFmtId="0" fontId="7" fillId="0" borderId="0" pivotButton="0" quotePrefix="0" xfId="0"/>
    <xf numFmtId="165" fontId="6" fillId="0" borderId="0" pivotButton="0" quotePrefix="0" xfId="0"/>
    <xf numFmtId="0" fontId="4" fillId="3" borderId="0" applyAlignment="1" pivotButton="0" quotePrefix="0" xfId="0">
      <alignment horizontal="center"/>
    </xf>
    <xf numFmtId="165" fontId="4" fillId="0" borderId="0" pivotButton="0" quotePrefix="0" xfId="0"/>
    <xf numFmtId="0" fontId="8" fillId="0" borderId="0" pivotButton="0" quotePrefix="0" xfId="0"/>
    <xf numFmtId="2" fontId="6" fillId="0" borderId="0" pivotButton="0" quotePrefix="0" xfId="0"/>
    <xf numFmtId="10" fontId="3" fillId="0" borderId="0" pivotButton="0" quotePrefix="0" xfId="0"/>
    <xf numFmtId="164" fontId="3" fillId="0" borderId="0" pivotButton="0" quotePrefix="0" xfId="0"/>
    <xf numFmtId="0" fontId="9" fillId="0" borderId="0" pivotButton="0" quotePrefix="0" xfId="0"/>
    <xf numFmtId="0" fontId="4" fillId="3" borderId="0" pivotButton="0" quotePrefix="0" xfId="0"/>
    <xf numFmtId="164" fontId="0" fillId="0" borderId="0" pivotButton="0" quotePrefix="0" xfId="0"/>
    <xf numFmtId="0" fontId="4" fillId="0" borderId="1" pivotButton="0" quotePrefix="0" xfId="0"/>
    <xf numFmtId="164" fontId="4" fillId="0" borderId="1" pivotButton="0" quotePrefix="0" xfId="0"/>
    <xf numFmtId="165" fontId="4" fillId="0" borderId="1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Endowment Value Fan Chart (percentiles by year)</a:t>
            </a:r>
          </a:p>
        </rich>
      </tx>
    </title>
    <plotArea>
      <lineChart>
        <grouping val="standard"/>
        <ser>
          <idx val="0"/>
          <order val="0"/>
          <tx>
            <strRef>
              <f>'Results'!B17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'Results'!$C$16:$V$16</f>
            </numRef>
          </cat>
          <val>
            <numRef>
              <f>'Results'!$C$17:$V$17</f>
            </numRef>
          </val>
        </ser>
        <ser>
          <idx val="1"/>
          <order val="1"/>
          <tx>
            <strRef>
              <f>'Results'!B18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'Results'!$C$16:$V$16</f>
            </numRef>
          </cat>
          <val>
            <numRef>
              <f>'Results'!$C$18:$V$18</f>
            </numRef>
          </val>
        </ser>
        <ser>
          <idx val="2"/>
          <order val="2"/>
          <tx>
            <strRef>
              <f>'Results'!B19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'Results'!$C$16:$V$16</f>
            </numRef>
          </cat>
          <val>
            <numRef>
              <f>'Results'!$C$19:$V$19</f>
            </numRef>
          </val>
        </ser>
        <ser>
          <idx val="3"/>
          <order val="3"/>
          <tx>
            <strRef>
              <f>'Results'!B20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'Results'!$C$16:$V$16</f>
            </numRef>
          </cat>
          <val>
            <numRef>
              <f>'Results'!$C$20:$V$20</f>
            </numRef>
          </val>
        </ser>
        <ser>
          <idx val="4"/>
          <order val="4"/>
          <tx>
            <strRef>
              <f>'Results'!B21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'Results'!$C$16:$V$16</f>
            </numRef>
          </cat>
          <val>
            <numRef>
              <f>'Results'!$C$21:$V$21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Market value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Probability Underwater / Depleted by Year</a:t>
            </a:r>
          </a:p>
        </rich>
      </tx>
    </title>
    <plotArea>
      <lineChart>
        <grouping val="standard"/>
        <ser>
          <idx val="0"/>
          <order val="0"/>
          <tx>
            <strRef>
              <f>'Results'!B22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'Results'!$C$16:$V$16</f>
            </numRef>
          </cat>
          <val>
            <numRef>
              <f>'Results'!$C$22:$V$22</f>
            </numRef>
          </val>
        </ser>
        <ser>
          <idx val="1"/>
          <order val="1"/>
          <tx>
            <strRef>
              <f>'Results'!B23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'Results'!$C$16:$V$16</f>
            </numRef>
          </cat>
          <val>
            <numRef>
              <f>'Results'!$C$23:$V$23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Share of trials</a:t>
                </a:r>
              </a:p>
            </rich>
          </tx>
        </title>
        <numFmt formatCode="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25</row>
      <rowOff>0</rowOff>
    </from>
    <ext cx="86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44</row>
      <rowOff>0</rowOff>
    </from>
    <ext cx="864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0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" t="inlineStr">
        <is>
          <t>Endowment Spending Policy Stress Test</t>
        </is>
      </c>
    </row>
    <row r="3">
      <c r="B3" s="2" t="inlineStr">
        <is>
          <t>Monte Carlo simulation — 1,000 trials, 20-year horizon  |  nonprofitcfotools.com (a StewardSoft project)</t>
        </is>
      </c>
    </row>
    <row r="4">
      <c r="B4" s="3" t="inlineStr"/>
    </row>
    <row r="5">
      <c r="B5" s="4" t="inlineStr">
        <is>
          <t>WHAT THIS TOOL ANSWERS</t>
        </is>
      </c>
    </row>
    <row r="6">
      <c r="B6" s="3" t="inlineStr">
        <is>
          <t>Given your endowment's asset allocation and spending policy, what is the probability the fund goes underwater</t>
        </is>
      </c>
    </row>
    <row r="7">
      <c r="B7" s="3" t="inlineStr">
        <is>
          <t>(falls below historic dollar value / corpus) or is depleted over the next 20 years? What range of values should</t>
        </is>
      </c>
    </row>
    <row r="8">
      <c r="B8" s="3" t="inlineStr">
        <is>
          <t>your board expect? Use it to stress-test your spending rate before the finance committee approves it.</t>
        </is>
      </c>
    </row>
    <row r="9">
      <c r="B9" s="3" t="inlineStr"/>
    </row>
    <row r="10">
      <c r="B10" s="4" t="inlineStr">
        <is>
          <t>HOW TO USE IT</t>
        </is>
      </c>
    </row>
    <row r="11">
      <c r="B11" s="3" t="inlineStr">
        <is>
          <t>1. Go to the Inputs tab and fill in the blue cells: market value, corpus, spending rate, allocation, and</t>
        </is>
      </c>
    </row>
    <row r="12">
      <c r="B12" s="3" t="inlineStr">
        <is>
          <t xml:space="preserve">   capital market assumptions. Defaults are reasonable long-term assumptions, but use your advisor's.</t>
        </is>
      </c>
    </row>
    <row r="13">
      <c r="B13" s="3" t="inlineStr">
        <is>
          <t>2. Open the Results tab. The dashboard updates automatically.</t>
        </is>
      </c>
    </row>
    <row r="14">
      <c r="B14" s="3" t="inlineStr">
        <is>
          <t>3. Press F9 to re-run the simulation with a fresh set of 1,000 random trials. Results will vary slightly</t>
        </is>
      </c>
    </row>
    <row r="15">
      <c r="B15" s="3" t="inlineStr">
        <is>
          <t xml:space="preserve">   between runs — that is normal for Monte Carlo. Run it a few times to confirm the headline numbers are stable.</t>
        </is>
      </c>
    </row>
    <row r="16">
      <c r="B16" s="3" t="inlineStr">
        <is>
          <t>4. Compare scenarios: change the spending rate (e.g., 4.0% vs 5.0%) and watch the underwater probability move.</t>
        </is>
      </c>
    </row>
    <row r="17">
      <c r="B17" s="3" t="inlineStr"/>
    </row>
    <row r="18">
      <c r="B18" s="4" t="inlineStr">
        <is>
          <t>MODEL NOTES</t>
        </is>
      </c>
    </row>
    <row r="19">
      <c r="B19" s="3" t="inlineStr">
        <is>
          <t>- Spending follows common UPMIFA practice: the annual draw equals your spending rate multiplied by the</t>
        </is>
      </c>
    </row>
    <row r="20">
      <c r="B20" s="3" t="inlineStr">
        <is>
          <t xml:space="preserve">  trailing 3-year average of year-end market values (the first years use the values available so far).</t>
        </is>
      </c>
    </row>
    <row r="21">
      <c r="B21" s="3" t="inlineStr">
        <is>
          <t>- Portfolio returns are modeled as normally distributed using your expected returns, volatilities, and the</t>
        </is>
      </c>
    </row>
    <row r="22">
      <c r="B22" s="3" t="inlineStr">
        <is>
          <t xml:space="preserve">  equity/fixed-income correlation. Returns are nominal; all dollar figures are nominal.</t>
        </is>
      </c>
    </row>
    <row r="23">
      <c r="B23" s="3" t="inlineStr">
        <is>
          <t>- 'Underwater' means market value below historic dollar value (corpus). ASU 2016-14 requires disclosure of</t>
        </is>
      </c>
    </row>
    <row r="24">
      <c r="B24" s="3" t="inlineStr">
        <is>
          <t xml:space="preserve">  underwater endowments, so this probability is directly board- and audit-relevant.</t>
        </is>
      </c>
    </row>
    <row r="25">
      <c r="B25" s="3" t="inlineStr">
        <is>
          <t>- 'Depleted' means the fund value reaches zero in a trial.</t>
        </is>
      </c>
    </row>
    <row r="26">
      <c r="B26" s="3" t="inlineStr">
        <is>
          <t>- The Simulation tab holds the raw 1,000-trial engine. You don't need to touch it.</t>
        </is>
      </c>
    </row>
    <row r="27">
      <c r="B27" s="3" t="inlineStr"/>
    </row>
    <row r="28">
      <c r="B28" s="4" t="inlineStr">
        <is>
          <t>DISCLAIMER</t>
        </is>
      </c>
    </row>
    <row r="29">
      <c r="B29" s="3" t="inlineStr">
        <is>
          <t>This is an educational planning tool, not investment advice. Capital market assumptions are illustrative.</t>
        </is>
      </c>
    </row>
    <row r="30">
      <c r="B30" s="3" t="inlineStr">
        <is>
          <t>Consult your investment advisor and auditor before changing spending policy.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22"/>
  <sheetViews>
    <sheetView showGridLines="0" zoomScale="100" workbookViewId="0">
      <selection activeCell="A1" sqref="A1"/>
    </sheetView>
  </sheetViews>
  <sheetFormatPr baseColWidth="8" defaultRowHeight="15"/>
  <cols>
    <col width="2" customWidth="1" min="1" max="1"/>
    <col width="42" customWidth="1" min="2" max="2"/>
    <col width="16" customWidth="1" min="3" max="3"/>
    <col width="16" customWidth="1" min="4" max="4"/>
    <col width="16" customWidth="1" min="5" max="5"/>
    <col width="50" customWidth="1" min="6" max="6"/>
  </cols>
  <sheetData>
    <row r="2">
      <c r="B2" s="1" t="inlineStr">
        <is>
          <t>Inputs — blue cells are yours to edit</t>
        </is>
      </c>
    </row>
    <row r="4">
      <c r="B4" s="5" t="inlineStr">
        <is>
          <t>ENDOWMENT &amp; SPENDING POLICY</t>
        </is>
      </c>
    </row>
    <row r="5">
      <c r="B5" s="4" t="inlineStr">
        <is>
          <t>Current market value ($)</t>
        </is>
      </c>
      <c r="C5" s="6" t="n">
        <v>5000000</v>
      </c>
      <c r="F5" s="7" t="inlineStr">
        <is>
          <t>Total endowment pool market value today</t>
        </is>
      </c>
    </row>
    <row r="6">
      <c r="B6" s="4" t="inlineStr">
        <is>
          <t>Historic dollar value / corpus ($)</t>
        </is>
      </c>
      <c r="C6" s="6" t="n">
        <v>4200000</v>
      </c>
      <c r="F6" s="7" t="inlineStr">
        <is>
          <t>Original gift value(s); 'underwater' = market value below this</t>
        </is>
      </c>
    </row>
    <row r="7">
      <c r="B7" s="4" t="inlineStr">
        <is>
          <t>Annual spending rate (% of trailing 3-yr avg)</t>
        </is>
      </c>
      <c r="C7" s="8" t="n">
        <v>0.045</v>
      </c>
      <c r="F7" s="7" t="inlineStr">
        <is>
          <t>Typical policies: 4.0%–5.0%</t>
        </is>
      </c>
    </row>
    <row r="9">
      <c r="B9" s="5" t="inlineStr">
        <is>
          <t>ASSET ALLOCATION &amp; CAPITAL MARKET ASSUMPTIONS</t>
        </is>
      </c>
    </row>
    <row r="10">
      <c r="C10" s="9" t="inlineStr">
        <is>
          <t>Allocation</t>
        </is>
      </c>
      <c r="D10" s="9" t="inlineStr">
        <is>
          <t>Exp. return</t>
        </is>
      </c>
      <c r="E10" s="9" t="inlineStr">
        <is>
          <t>Volatility</t>
        </is>
      </c>
    </row>
    <row r="11">
      <c r="B11" s="4" t="inlineStr">
        <is>
          <t>Equities</t>
        </is>
      </c>
      <c r="C11" s="8" t="n">
        <v>0.7</v>
      </c>
      <c r="D11" s="8" t="n">
        <v>0.075</v>
      </c>
      <c r="E11" s="8" t="n">
        <v>0.16</v>
      </c>
    </row>
    <row r="12">
      <c r="B12" s="4" t="inlineStr">
        <is>
          <t>Fixed income</t>
        </is>
      </c>
      <c r="C12" s="8" t="n">
        <v>0.25</v>
      </c>
      <c r="D12" s="8" t="n">
        <v>0.04</v>
      </c>
      <c r="E12" s="8" t="n">
        <v>0.06</v>
      </c>
    </row>
    <row r="13">
      <c r="B13" s="4" t="inlineStr">
        <is>
          <t>Cash</t>
        </is>
      </c>
      <c r="C13" s="8" t="n">
        <v>0.05</v>
      </c>
      <c r="D13" s="8" t="n">
        <v>0.03</v>
      </c>
      <c r="E13" s="8" t="n">
        <v>0.01</v>
      </c>
    </row>
    <row r="14">
      <c r="B14" s="4" t="inlineStr">
        <is>
          <t>Total allocation</t>
        </is>
      </c>
      <c r="C14" s="10">
        <f>SUM(C11:C13)</f>
        <v/>
      </c>
      <c r="D14" s="11">
        <f>IF(ABS(C14-1)&gt;0.001,"⚠ Allocation must total 100%","✓ OK")</f>
        <v/>
      </c>
    </row>
    <row r="15">
      <c r="B15" s="4" t="inlineStr">
        <is>
          <t>Equity / fixed-income correlation</t>
        </is>
      </c>
      <c r="C15" s="12" t="n">
        <v>0.1</v>
      </c>
      <c r="F15" s="7" t="inlineStr">
        <is>
          <t>Long-run stock/bond correlation; 0.0–0.3 is typical</t>
        </is>
      </c>
    </row>
    <row r="17">
      <c r="B17" s="5" t="inlineStr">
        <is>
          <t>DERIVED PORTFOLIO PARAMETERS (calculated)</t>
        </is>
      </c>
    </row>
    <row r="18">
      <c r="B18" s="4" t="inlineStr">
        <is>
          <t>Portfolio expected return</t>
        </is>
      </c>
      <c r="C18" s="13">
        <f>C11*D11+C12*D12+C13*D13</f>
        <v/>
      </c>
    </row>
    <row r="19">
      <c r="B19" s="4" t="inlineStr">
        <is>
          <t>Portfolio volatility</t>
        </is>
      </c>
      <c r="C19" s="13">
        <f>SQRT((C11*E11)^2+(C12*E12)^2+(C13*E13)^2+2*C11*C12*E11*E12*C15)</f>
        <v/>
      </c>
      <c r="F19" s="7" t="inlineStr">
        <is>
          <t>Assumes cash uncorrelated with equities and fixed income</t>
        </is>
      </c>
    </row>
    <row r="20">
      <c r="B20" s="4" t="inlineStr">
        <is>
          <t>Year-1 spending draw ($)</t>
        </is>
      </c>
      <c r="C20" s="14">
        <f>C7*C5</f>
        <v/>
      </c>
    </row>
    <row r="22">
      <c r="B22" s="15" t="inlineStr">
        <is>
          <t>Press F9 to re-run the 1,000-trial simulation</t>
        </is>
      </c>
    </row>
  </sheetData>
  <mergeCells count="3">
    <mergeCell ref="B4:F4"/>
    <mergeCell ref="B17:F17"/>
    <mergeCell ref="B9:F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1001"/>
  <sheetViews>
    <sheetView zoomScale="100" workbookViewId="0">
      <selection activeCell="A1" sqref="A1"/>
    </sheetView>
  </sheetViews>
  <sheetFormatPr baseColWidth="8" defaultRowHeight="15"/>
  <sheetData>
    <row r="1">
      <c r="A1" s="16" t="inlineStr">
        <is>
          <t>Trial</t>
        </is>
      </c>
      <c r="B1" s="9" t="inlineStr">
        <is>
          <t>Year 1</t>
        </is>
      </c>
      <c r="C1" s="9" t="inlineStr">
        <is>
          <t>Year 2</t>
        </is>
      </c>
      <c r="D1" s="9" t="inlineStr">
        <is>
          <t>Year 3</t>
        </is>
      </c>
      <c r="E1" s="9" t="inlineStr">
        <is>
          <t>Year 4</t>
        </is>
      </c>
      <c r="F1" s="9" t="inlineStr">
        <is>
          <t>Year 5</t>
        </is>
      </c>
      <c r="G1" s="9" t="inlineStr">
        <is>
          <t>Year 6</t>
        </is>
      </c>
      <c r="H1" s="9" t="inlineStr">
        <is>
          <t>Year 7</t>
        </is>
      </c>
      <c r="I1" s="9" t="inlineStr">
        <is>
          <t>Year 8</t>
        </is>
      </c>
      <c r="J1" s="9" t="inlineStr">
        <is>
          <t>Year 9</t>
        </is>
      </c>
      <c r="K1" s="9" t="inlineStr">
        <is>
          <t>Year 10</t>
        </is>
      </c>
      <c r="L1" s="9" t="inlineStr">
        <is>
          <t>Year 11</t>
        </is>
      </c>
      <c r="M1" s="9" t="inlineStr">
        <is>
          <t>Year 12</t>
        </is>
      </c>
      <c r="N1" s="9" t="inlineStr">
        <is>
          <t>Year 13</t>
        </is>
      </c>
      <c r="O1" s="9" t="inlineStr">
        <is>
          <t>Year 14</t>
        </is>
      </c>
      <c r="P1" s="9" t="inlineStr">
        <is>
          <t>Year 15</t>
        </is>
      </c>
      <c r="Q1" s="9" t="inlineStr">
        <is>
          <t>Year 16</t>
        </is>
      </c>
      <c r="R1" s="9" t="inlineStr">
        <is>
          <t>Year 17</t>
        </is>
      </c>
      <c r="S1" s="9" t="inlineStr">
        <is>
          <t>Year 18</t>
        </is>
      </c>
      <c r="T1" s="9" t="inlineStr">
        <is>
          <t>Year 19</t>
        </is>
      </c>
      <c r="U1" s="9" t="inlineStr">
        <is>
          <t>Year 20</t>
        </is>
      </c>
      <c r="V1" s="9" t="inlineStr">
        <is>
          <t>Min value</t>
        </is>
      </c>
      <c r="W1" s="9" t="inlineStr">
        <is>
          <t>Ever underwater</t>
        </is>
      </c>
      <c r="X1" s="9" t="inlineStr">
        <is>
          <t>Ever depleted</t>
        </is>
      </c>
      <c r="Y1" s="9" t="inlineStr">
        <is>
          <t>Underwater @ Yr20</t>
        </is>
      </c>
    </row>
    <row r="2">
      <c r="A2" s="3" t="n">
        <v>1</v>
      </c>
      <c r="B2" s="17">
        <f>MAX(0,Inputs!$C$5*(1+NORMINV(RAND(),Inputs!$C$18,Inputs!$C$19))-Inputs!$C$7*Inputs!$C$5)</f>
        <v/>
      </c>
      <c r="C2" s="17">
        <f>MAX(0,B2*(1+NORMINV(RAND(),Inputs!$C$18,Inputs!$C$19))-Inputs!$C$7*AVERAGE(Inputs!$C$5,B2))</f>
        <v/>
      </c>
      <c r="D2" s="17">
        <f>MAX(0,C2*(1+NORMINV(RAND(),Inputs!$C$18,Inputs!$C$19))-Inputs!$C$7*AVERAGE(Inputs!$C$5,B2,C2))</f>
        <v/>
      </c>
      <c r="E2" s="17">
        <f>MAX(0,D2*(1+NORMINV(RAND(),Inputs!$C$18,Inputs!$C$19))-Inputs!$C$7*AVERAGE(B2:D2))</f>
        <v/>
      </c>
      <c r="F2" s="17">
        <f>MAX(0,E2*(1+NORMINV(RAND(),Inputs!$C$18,Inputs!$C$19))-Inputs!$C$7*AVERAGE(C2:E2))</f>
        <v/>
      </c>
      <c r="G2" s="17">
        <f>MAX(0,F2*(1+NORMINV(RAND(),Inputs!$C$18,Inputs!$C$19))-Inputs!$C$7*AVERAGE(D2:F2))</f>
        <v/>
      </c>
      <c r="H2" s="17">
        <f>MAX(0,G2*(1+NORMINV(RAND(),Inputs!$C$18,Inputs!$C$19))-Inputs!$C$7*AVERAGE(E2:G2))</f>
        <v/>
      </c>
      <c r="I2" s="17">
        <f>MAX(0,H2*(1+NORMINV(RAND(),Inputs!$C$18,Inputs!$C$19))-Inputs!$C$7*AVERAGE(F2:H2))</f>
        <v/>
      </c>
      <c r="J2" s="17">
        <f>MAX(0,I2*(1+NORMINV(RAND(),Inputs!$C$18,Inputs!$C$19))-Inputs!$C$7*AVERAGE(G2:I2))</f>
        <v/>
      </c>
      <c r="K2" s="17">
        <f>MAX(0,J2*(1+NORMINV(RAND(),Inputs!$C$18,Inputs!$C$19))-Inputs!$C$7*AVERAGE(H2:J2))</f>
        <v/>
      </c>
      <c r="L2" s="17">
        <f>MAX(0,K2*(1+NORMINV(RAND(),Inputs!$C$18,Inputs!$C$19))-Inputs!$C$7*AVERAGE(I2:K2))</f>
        <v/>
      </c>
      <c r="M2" s="17">
        <f>MAX(0,L2*(1+NORMINV(RAND(),Inputs!$C$18,Inputs!$C$19))-Inputs!$C$7*AVERAGE(J2:L2))</f>
        <v/>
      </c>
      <c r="N2" s="17">
        <f>MAX(0,M2*(1+NORMINV(RAND(),Inputs!$C$18,Inputs!$C$19))-Inputs!$C$7*AVERAGE(K2:M2))</f>
        <v/>
      </c>
      <c r="O2" s="17">
        <f>MAX(0,N2*(1+NORMINV(RAND(),Inputs!$C$18,Inputs!$C$19))-Inputs!$C$7*AVERAGE(L2:N2))</f>
        <v/>
      </c>
      <c r="P2" s="17">
        <f>MAX(0,O2*(1+NORMINV(RAND(),Inputs!$C$18,Inputs!$C$19))-Inputs!$C$7*AVERAGE(M2:O2))</f>
        <v/>
      </c>
      <c r="Q2" s="17">
        <f>MAX(0,P2*(1+NORMINV(RAND(),Inputs!$C$18,Inputs!$C$19))-Inputs!$C$7*AVERAGE(N2:P2))</f>
        <v/>
      </c>
      <c r="R2" s="17">
        <f>MAX(0,Q2*(1+NORMINV(RAND(),Inputs!$C$18,Inputs!$C$19))-Inputs!$C$7*AVERAGE(O2:Q2))</f>
        <v/>
      </c>
      <c r="S2" s="17">
        <f>MAX(0,R2*(1+NORMINV(RAND(),Inputs!$C$18,Inputs!$C$19))-Inputs!$C$7*AVERAGE(P2:R2))</f>
        <v/>
      </c>
      <c r="T2" s="17">
        <f>MAX(0,S2*(1+NORMINV(RAND(),Inputs!$C$18,Inputs!$C$19))-Inputs!$C$7*AVERAGE(Q2:S2))</f>
        <v/>
      </c>
      <c r="U2" s="17">
        <f>MAX(0,T2*(1+NORMINV(RAND(),Inputs!$C$18,Inputs!$C$19))-Inputs!$C$7*AVERAGE(R2:T2))</f>
        <v/>
      </c>
      <c r="V2" s="17">
        <f>MIN(B2:U2)</f>
        <v/>
      </c>
      <c r="W2">
        <f>IF(V2&lt;Inputs!$C$6,1,0)</f>
        <v/>
      </c>
      <c r="X2">
        <f>IF(V2&lt;1,1,0)</f>
        <v/>
      </c>
      <c r="Y2">
        <f>IF(U2&lt;Inputs!$C$6,1,0)</f>
        <v/>
      </c>
    </row>
    <row r="3">
      <c r="A3" s="3" t="n">
        <v>2</v>
      </c>
      <c r="B3" s="17">
        <f>MAX(0,Inputs!$C$5*(1+NORMINV(RAND(),Inputs!$C$18,Inputs!$C$19))-Inputs!$C$7*Inputs!$C$5)</f>
        <v/>
      </c>
      <c r="C3" s="17">
        <f>MAX(0,B3*(1+NORMINV(RAND(),Inputs!$C$18,Inputs!$C$19))-Inputs!$C$7*AVERAGE(Inputs!$C$5,B3))</f>
        <v/>
      </c>
      <c r="D3" s="17">
        <f>MAX(0,C3*(1+NORMINV(RAND(),Inputs!$C$18,Inputs!$C$19))-Inputs!$C$7*AVERAGE(Inputs!$C$5,B3,C3))</f>
        <v/>
      </c>
      <c r="E3" s="17">
        <f>MAX(0,D3*(1+NORMINV(RAND(),Inputs!$C$18,Inputs!$C$19))-Inputs!$C$7*AVERAGE(B3:D3))</f>
        <v/>
      </c>
      <c r="F3" s="17">
        <f>MAX(0,E3*(1+NORMINV(RAND(),Inputs!$C$18,Inputs!$C$19))-Inputs!$C$7*AVERAGE(C3:E3))</f>
        <v/>
      </c>
      <c r="G3" s="17">
        <f>MAX(0,F3*(1+NORMINV(RAND(),Inputs!$C$18,Inputs!$C$19))-Inputs!$C$7*AVERAGE(D3:F3))</f>
        <v/>
      </c>
      <c r="H3" s="17">
        <f>MAX(0,G3*(1+NORMINV(RAND(),Inputs!$C$18,Inputs!$C$19))-Inputs!$C$7*AVERAGE(E3:G3))</f>
        <v/>
      </c>
      <c r="I3" s="17">
        <f>MAX(0,H3*(1+NORMINV(RAND(),Inputs!$C$18,Inputs!$C$19))-Inputs!$C$7*AVERAGE(F3:H3))</f>
        <v/>
      </c>
      <c r="J3" s="17">
        <f>MAX(0,I3*(1+NORMINV(RAND(),Inputs!$C$18,Inputs!$C$19))-Inputs!$C$7*AVERAGE(G3:I3))</f>
        <v/>
      </c>
      <c r="K3" s="17">
        <f>MAX(0,J3*(1+NORMINV(RAND(),Inputs!$C$18,Inputs!$C$19))-Inputs!$C$7*AVERAGE(H3:J3))</f>
        <v/>
      </c>
      <c r="L3" s="17">
        <f>MAX(0,K3*(1+NORMINV(RAND(),Inputs!$C$18,Inputs!$C$19))-Inputs!$C$7*AVERAGE(I3:K3))</f>
        <v/>
      </c>
      <c r="M3" s="17">
        <f>MAX(0,L3*(1+NORMINV(RAND(),Inputs!$C$18,Inputs!$C$19))-Inputs!$C$7*AVERAGE(J3:L3))</f>
        <v/>
      </c>
      <c r="N3" s="17">
        <f>MAX(0,M3*(1+NORMINV(RAND(),Inputs!$C$18,Inputs!$C$19))-Inputs!$C$7*AVERAGE(K3:M3))</f>
        <v/>
      </c>
      <c r="O3" s="17">
        <f>MAX(0,N3*(1+NORMINV(RAND(),Inputs!$C$18,Inputs!$C$19))-Inputs!$C$7*AVERAGE(L3:N3))</f>
        <v/>
      </c>
      <c r="P3" s="17">
        <f>MAX(0,O3*(1+NORMINV(RAND(),Inputs!$C$18,Inputs!$C$19))-Inputs!$C$7*AVERAGE(M3:O3))</f>
        <v/>
      </c>
      <c r="Q3" s="17">
        <f>MAX(0,P3*(1+NORMINV(RAND(),Inputs!$C$18,Inputs!$C$19))-Inputs!$C$7*AVERAGE(N3:P3))</f>
        <v/>
      </c>
      <c r="R3" s="17">
        <f>MAX(0,Q3*(1+NORMINV(RAND(),Inputs!$C$18,Inputs!$C$19))-Inputs!$C$7*AVERAGE(O3:Q3))</f>
        <v/>
      </c>
      <c r="S3" s="17">
        <f>MAX(0,R3*(1+NORMINV(RAND(),Inputs!$C$18,Inputs!$C$19))-Inputs!$C$7*AVERAGE(P3:R3))</f>
        <v/>
      </c>
      <c r="T3" s="17">
        <f>MAX(0,S3*(1+NORMINV(RAND(),Inputs!$C$18,Inputs!$C$19))-Inputs!$C$7*AVERAGE(Q3:S3))</f>
        <v/>
      </c>
      <c r="U3" s="17">
        <f>MAX(0,T3*(1+NORMINV(RAND(),Inputs!$C$18,Inputs!$C$19))-Inputs!$C$7*AVERAGE(R3:T3))</f>
        <v/>
      </c>
      <c r="V3" s="17">
        <f>MIN(B3:U3)</f>
        <v/>
      </c>
      <c r="W3">
        <f>IF(V3&lt;Inputs!$C$6,1,0)</f>
        <v/>
      </c>
      <c r="X3">
        <f>IF(V3&lt;1,1,0)</f>
        <v/>
      </c>
      <c r="Y3">
        <f>IF(U3&lt;Inputs!$C$6,1,0)</f>
        <v/>
      </c>
    </row>
    <row r="4">
      <c r="A4" s="3" t="n">
        <v>3</v>
      </c>
      <c r="B4" s="17">
        <f>MAX(0,Inputs!$C$5*(1+NORMINV(RAND(),Inputs!$C$18,Inputs!$C$19))-Inputs!$C$7*Inputs!$C$5)</f>
        <v/>
      </c>
      <c r="C4" s="17">
        <f>MAX(0,B4*(1+NORMINV(RAND(),Inputs!$C$18,Inputs!$C$19))-Inputs!$C$7*AVERAGE(Inputs!$C$5,B4))</f>
        <v/>
      </c>
      <c r="D4" s="17">
        <f>MAX(0,C4*(1+NORMINV(RAND(),Inputs!$C$18,Inputs!$C$19))-Inputs!$C$7*AVERAGE(Inputs!$C$5,B4,C4))</f>
        <v/>
      </c>
      <c r="E4" s="17">
        <f>MAX(0,D4*(1+NORMINV(RAND(),Inputs!$C$18,Inputs!$C$19))-Inputs!$C$7*AVERAGE(B4:D4))</f>
        <v/>
      </c>
      <c r="F4" s="17">
        <f>MAX(0,E4*(1+NORMINV(RAND(),Inputs!$C$18,Inputs!$C$19))-Inputs!$C$7*AVERAGE(C4:E4))</f>
        <v/>
      </c>
      <c r="G4" s="17">
        <f>MAX(0,F4*(1+NORMINV(RAND(),Inputs!$C$18,Inputs!$C$19))-Inputs!$C$7*AVERAGE(D4:F4))</f>
        <v/>
      </c>
      <c r="H4" s="17">
        <f>MAX(0,G4*(1+NORMINV(RAND(),Inputs!$C$18,Inputs!$C$19))-Inputs!$C$7*AVERAGE(E4:G4))</f>
        <v/>
      </c>
      <c r="I4" s="17">
        <f>MAX(0,H4*(1+NORMINV(RAND(),Inputs!$C$18,Inputs!$C$19))-Inputs!$C$7*AVERAGE(F4:H4))</f>
        <v/>
      </c>
      <c r="J4" s="17">
        <f>MAX(0,I4*(1+NORMINV(RAND(),Inputs!$C$18,Inputs!$C$19))-Inputs!$C$7*AVERAGE(G4:I4))</f>
        <v/>
      </c>
      <c r="K4" s="17">
        <f>MAX(0,J4*(1+NORMINV(RAND(),Inputs!$C$18,Inputs!$C$19))-Inputs!$C$7*AVERAGE(H4:J4))</f>
        <v/>
      </c>
      <c r="L4" s="17">
        <f>MAX(0,K4*(1+NORMINV(RAND(),Inputs!$C$18,Inputs!$C$19))-Inputs!$C$7*AVERAGE(I4:K4))</f>
        <v/>
      </c>
      <c r="M4" s="17">
        <f>MAX(0,L4*(1+NORMINV(RAND(),Inputs!$C$18,Inputs!$C$19))-Inputs!$C$7*AVERAGE(J4:L4))</f>
        <v/>
      </c>
      <c r="N4" s="17">
        <f>MAX(0,M4*(1+NORMINV(RAND(),Inputs!$C$18,Inputs!$C$19))-Inputs!$C$7*AVERAGE(K4:M4))</f>
        <v/>
      </c>
      <c r="O4" s="17">
        <f>MAX(0,N4*(1+NORMINV(RAND(),Inputs!$C$18,Inputs!$C$19))-Inputs!$C$7*AVERAGE(L4:N4))</f>
        <v/>
      </c>
      <c r="P4" s="17">
        <f>MAX(0,O4*(1+NORMINV(RAND(),Inputs!$C$18,Inputs!$C$19))-Inputs!$C$7*AVERAGE(M4:O4))</f>
        <v/>
      </c>
      <c r="Q4" s="17">
        <f>MAX(0,P4*(1+NORMINV(RAND(),Inputs!$C$18,Inputs!$C$19))-Inputs!$C$7*AVERAGE(N4:P4))</f>
        <v/>
      </c>
      <c r="R4" s="17">
        <f>MAX(0,Q4*(1+NORMINV(RAND(),Inputs!$C$18,Inputs!$C$19))-Inputs!$C$7*AVERAGE(O4:Q4))</f>
        <v/>
      </c>
      <c r="S4" s="17">
        <f>MAX(0,R4*(1+NORMINV(RAND(),Inputs!$C$18,Inputs!$C$19))-Inputs!$C$7*AVERAGE(P4:R4))</f>
        <v/>
      </c>
      <c r="T4" s="17">
        <f>MAX(0,S4*(1+NORMINV(RAND(),Inputs!$C$18,Inputs!$C$19))-Inputs!$C$7*AVERAGE(Q4:S4))</f>
        <v/>
      </c>
      <c r="U4" s="17">
        <f>MAX(0,T4*(1+NORMINV(RAND(),Inputs!$C$18,Inputs!$C$19))-Inputs!$C$7*AVERAGE(R4:T4))</f>
        <v/>
      </c>
      <c r="V4" s="17">
        <f>MIN(B4:U4)</f>
        <v/>
      </c>
      <c r="W4">
        <f>IF(V4&lt;Inputs!$C$6,1,0)</f>
        <v/>
      </c>
      <c r="X4">
        <f>IF(V4&lt;1,1,0)</f>
        <v/>
      </c>
      <c r="Y4">
        <f>IF(U4&lt;Inputs!$C$6,1,0)</f>
        <v/>
      </c>
    </row>
    <row r="5">
      <c r="A5" s="3" t="n">
        <v>4</v>
      </c>
      <c r="B5" s="17">
        <f>MAX(0,Inputs!$C$5*(1+NORMINV(RAND(),Inputs!$C$18,Inputs!$C$19))-Inputs!$C$7*Inputs!$C$5)</f>
        <v/>
      </c>
      <c r="C5" s="17">
        <f>MAX(0,B5*(1+NORMINV(RAND(),Inputs!$C$18,Inputs!$C$19))-Inputs!$C$7*AVERAGE(Inputs!$C$5,B5))</f>
        <v/>
      </c>
      <c r="D5" s="17">
        <f>MAX(0,C5*(1+NORMINV(RAND(),Inputs!$C$18,Inputs!$C$19))-Inputs!$C$7*AVERAGE(Inputs!$C$5,B5,C5))</f>
        <v/>
      </c>
      <c r="E5" s="17">
        <f>MAX(0,D5*(1+NORMINV(RAND(),Inputs!$C$18,Inputs!$C$19))-Inputs!$C$7*AVERAGE(B5:D5))</f>
        <v/>
      </c>
      <c r="F5" s="17">
        <f>MAX(0,E5*(1+NORMINV(RAND(),Inputs!$C$18,Inputs!$C$19))-Inputs!$C$7*AVERAGE(C5:E5))</f>
        <v/>
      </c>
      <c r="G5" s="17">
        <f>MAX(0,F5*(1+NORMINV(RAND(),Inputs!$C$18,Inputs!$C$19))-Inputs!$C$7*AVERAGE(D5:F5))</f>
        <v/>
      </c>
      <c r="H5" s="17">
        <f>MAX(0,G5*(1+NORMINV(RAND(),Inputs!$C$18,Inputs!$C$19))-Inputs!$C$7*AVERAGE(E5:G5))</f>
        <v/>
      </c>
      <c r="I5" s="17">
        <f>MAX(0,H5*(1+NORMINV(RAND(),Inputs!$C$18,Inputs!$C$19))-Inputs!$C$7*AVERAGE(F5:H5))</f>
        <v/>
      </c>
      <c r="J5" s="17">
        <f>MAX(0,I5*(1+NORMINV(RAND(),Inputs!$C$18,Inputs!$C$19))-Inputs!$C$7*AVERAGE(G5:I5))</f>
        <v/>
      </c>
      <c r="K5" s="17">
        <f>MAX(0,J5*(1+NORMINV(RAND(),Inputs!$C$18,Inputs!$C$19))-Inputs!$C$7*AVERAGE(H5:J5))</f>
        <v/>
      </c>
      <c r="L5" s="17">
        <f>MAX(0,K5*(1+NORMINV(RAND(),Inputs!$C$18,Inputs!$C$19))-Inputs!$C$7*AVERAGE(I5:K5))</f>
        <v/>
      </c>
      <c r="M5" s="17">
        <f>MAX(0,L5*(1+NORMINV(RAND(),Inputs!$C$18,Inputs!$C$19))-Inputs!$C$7*AVERAGE(J5:L5))</f>
        <v/>
      </c>
      <c r="N5" s="17">
        <f>MAX(0,M5*(1+NORMINV(RAND(),Inputs!$C$18,Inputs!$C$19))-Inputs!$C$7*AVERAGE(K5:M5))</f>
        <v/>
      </c>
      <c r="O5" s="17">
        <f>MAX(0,N5*(1+NORMINV(RAND(),Inputs!$C$18,Inputs!$C$19))-Inputs!$C$7*AVERAGE(L5:N5))</f>
        <v/>
      </c>
      <c r="P5" s="17">
        <f>MAX(0,O5*(1+NORMINV(RAND(),Inputs!$C$18,Inputs!$C$19))-Inputs!$C$7*AVERAGE(M5:O5))</f>
        <v/>
      </c>
      <c r="Q5" s="17">
        <f>MAX(0,P5*(1+NORMINV(RAND(),Inputs!$C$18,Inputs!$C$19))-Inputs!$C$7*AVERAGE(N5:P5))</f>
        <v/>
      </c>
      <c r="R5" s="17">
        <f>MAX(0,Q5*(1+NORMINV(RAND(),Inputs!$C$18,Inputs!$C$19))-Inputs!$C$7*AVERAGE(O5:Q5))</f>
        <v/>
      </c>
      <c r="S5" s="17">
        <f>MAX(0,R5*(1+NORMINV(RAND(),Inputs!$C$18,Inputs!$C$19))-Inputs!$C$7*AVERAGE(P5:R5))</f>
        <v/>
      </c>
      <c r="T5" s="17">
        <f>MAX(0,S5*(1+NORMINV(RAND(),Inputs!$C$18,Inputs!$C$19))-Inputs!$C$7*AVERAGE(Q5:S5))</f>
        <v/>
      </c>
      <c r="U5" s="17">
        <f>MAX(0,T5*(1+NORMINV(RAND(),Inputs!$C$18,Inputs!$C$19))-Inputs!$C$7*AVERAGE(R5:T5))</f>
        <v/>
      </c>
      <c r="V5" s="17">
        <f>MIN(B5:U5)</f>
        <v/>
      </c>
      <c r="W5">
        <f>IF(V5&lt;Inputs!$C$6,1,0)</f>
        <v/>
      </c>
      <c r="X5">
        <f>IF(V5&lt;1,1,0)</f>
        <v/>
      </c>
      <c r="Y5">
        <f>IF(U5&lt;Inputs!$C$6,1,0)</f>
        <v/>
      </c>
    </row>
    <row r="6">
      <c r="A6" s="3" t="n">
        <v>5</v>
      </c>
      <c r="B6" s="17">
        <f>MAX(0,Inputs!$C$5*(1+NORMINV(RAND(),Inputs!$C$18,Inputs!$C$19))-Inputs!$C$7*Inputs!$C$5)</f>
        <v/>
      </c>
      <c r="C6" s="17">
        <f>MAX(0,B6*(1+NORMINV(RAND(),Inputs!$C$18,Inputs!$C$19))-Inputs!$C$7*AVERAGE(Inputs!$C$5,B6))</f>
        <v/>
      </c>
      <c r="D6" s="17">
        <f>MAX(0,C6*(1+NORMINV(RAND(),Inputs!$C$18,Inputs!$C$19))-Inputs!$C$7*AVERAGE(Inputs!$C$5,B6,C6))</f>
        <v/>
      </c>
      <c r="E6" s="17">
        <f>MAX(0,D6*(1+NORMINV(RAND(),Inputs!$C$18,Inputs!$C$19))-Inputs!$C$7*AVERAGE(B6:D6))</f>
        <v/>
      </c>
      <c r="F6" s="17">
        <f>MAX(0,E6*(1+NORMINV(RAND(),Inputs!$C$18,Inputs!$C$19))-Inputs!$C$7*AVERAGE(C6:E6))</f>
        <v/>
      </c>
      <c r="G6" s="17">
        <f>MAX(0,F6*(1+NORMINV(RAND(),Inputs!$C$18,Inputs!$C$19))-Inputs!$C$7*AVERAGE(D6:F6))</f>
        <v/>
      </c>
      <c r="H6" s="17">
        <f>MAX(0,G6*(1+NORMINV(RAND(),Inputs!$C$18,Inputs!$C$19))-Inputs!$C$7*AVERAGE(E6:G6))</f>
        <v/>
      </c>
      <c r="I6" s="17">
        <f>MAX(0,H6*(1+NORMINV(RAND(),Inputs!$C$18,Inputs!$C$19))-Inputs!$C$7*AVERAGE(F6:H6))</f>
        <v/>
      </c>
      <c r="J6" s="17">
        <f>MAX(0,I6*(1+NORMINV(RAND(),Inputs!$C$18,Inputs!$C$19))-Inputs!$C$7*AVERAGE(G6:I6))</f>
        <v/>
      </c>
      <c r="K6" s="17">
        <f>MAX(0,J6*(1+NORMINV(RAND(),Inputs!$C$18,Inputs!$C$19))-Inputs!$C$7*AVERAGE(H6:J6))</f>
        <v/>
      </c>
      <c r="L6" s="17">
        <f>MAX(0,K6*(1+NORMINV(RAND(),Inputs!$C$18,Inputs!$C$19))-Inputs!$C$7*AVERAGE(I6:K6))</f>
        <v/>
      </c>
      <c r="M6" s="17">
        <f>MAX(0,L6*(1+NORMINV(RAND(),Inputs!$C$18,Inputs!$C$19))-Inputs!$C$7*AVERAGE(J6:L6))</f>
        <v/>
      </c>
      <c r="N6" s="17">
        <f>MAX(0,M6*(1+NORMINV(RAND(),Inputs!$C$18,Inputs!$C$19))-Inputs!$C$7*AVERAGE(K6:M6))</f>
        <v/>
      </c>
      <c r="O6" s="17">
        <f>MAX(0,N6*(1+NORMINV(RAND(),Inputs!$C$18,Inputs!$C$19))-Inputs!$C$7*AVERAGE(L6:N6))</f>
        <v/>
      </c>
      <c r="P6" s="17">
        <f>MAX(0,O6*(1+NORMINV(RAND(),Inputs!$C$18,Inputs!$C$19))-Inputs!$C$7*AVERAGE(M6:O6))</f>
        <v/>
      </c>
      <c r="Q6" s="17">
        <f>MAX(0,P6*(1+NORMINV(RAND(),Inputs!$C$18,Inputs!$C$19))-Inputs!$C$7*AVERAGE(N6:P6))</f>
        <v/>
      </c>
      <c r="R6" s="17">
        <f>MAX(0,Q6*(1+NORMINV(RAND(),Inputs!$C$18,Inputs!$C$19))-Inputs!$C$7*AVERAGE(O6:Q6))</f>
        <v/>
      </c>
      <c r="S6" s="17">
        <f>MAX(0,R6*(1+NORMINV(RAND(),Inputs!$C$18,Inputs!$C$19))-Inputs!$C$7*AVERAGE(P6:R6))</f>
        <v/>
      </c>
      <c r="T6" s="17">
        <f>MAX(0,S6*(1+NORMINV(RAND(),Inputs!$C$18,Inputs!$C$19))-Inputs!$C$7*AVERAGE(Q6:S6))</f>
        <v/>
      </c>
      <c r="U6" s="17">
        <f>MAX(0,T6*(1+NORMINV(RAND(),Inputs!$C$18,Inputs!$C$19))-Inputs!$C$7*AVERAGE(R6:T6))</f>
        <v/>
      </c>
      <c r="V6" s="17">
        <f>MIN(B6:U6)</f>
        <v/>
      </c>
      <c r="W6">
        <f>IF(V6&lt;Inputs!$C$6,1,0)</f>
        <v/>
      </c>
      <c r="X6">
        <f>IF(V6&lt;1,1,0)</f>
        <v/>
      </c>
      <c r="Y6">
        <f>IF(U6&lt;Inputs!$C$6,1,0)</f>
        <v/>
      </c>
    </row>
    <row r="7">
      <c r="A7" s="3" t="n">
        <v>6</v>
      </c>
      <c r="B7" s="17">
        <f>MAX(0,Inputs!$C$5*(1+NORMINV(RAND(),Inputs!$C$18,Inputs!$C$19))-Inputs!$C$7*Inputs!$C$5)</f>
        <v/>
      </c>
      <c r="C7" s="17">
        <f>MAX(0,B7*(1+NORMINV(RAND(),Inputs!$C$18,Inputs!$C$19))-Inputs!$C$7*AVERAGE(Inputs!$C$5,B7))</f>
        <v/>
      </c>
      <c r="D7" s="17">
        <f>MAX(0,C7*(1+NORMINV(RAND(),Inputs!$C$18,Inputs!$C$19))-Inputs!$C$7*AVERAGE(Inputs!$C$5,B7,C7))</f>
        <v/>
      </c>
      <c r="E7" s="17">
        <f>MAX(0,D7*(1+NORMINV(RAND(),Inputs!$C$18,Inputs!$C$19))-Inputs!$C$7*AVERAGE(B7:D7))</f>
        <v/>
      </c>
      <c r="F7" s="17">
        <f>MAX(0,E7*(1+NORMINV(RAND(),Inputs!$C$18,Inputs!$C$19))-Inputs!$C$7*AVERAGE(C7:E7))</f>
        <v/>
      </c>
      <c r="G7" s="17">
        <f>MAX(0,F7*(1+NORMINV(RAND(),Inputs!$C$18,Inputs!$C$19))-Inputs!$C$7*AVERAGE(D7:F7))</f>
        <v/>
      </c>
      <c r="H7" s="17">
        <f>MAX(0,G7*(1+NORMINV(RAND(),Inputs!$C$18,Inputs!$C$19))-Inputs!$C$7*AVERAGE(E7:G7))</f>
        <v/>
      </c>
      <c r="I7" s="17">
        <f>MAX(0,H7*(1+NORMINV(RAND(),Inputs!$C$18,Inputs!$C$19))-Inputs!$C$7*AVERAGE(F7:H7))</f>
        <v/>
      </c>
      <c r="J7" s="17">
        <f>MAX(0,I7*(1+NORMINV(RAND(),Inputs!$C$18,Inputs!$C$19))-Inputs!$C$7*AVERAGE(G7:I7))</f>
        <v/>
      </c>
      <c r="K7" s="17">
        <f>MAX(0,J7*(1+NORMINV(RAND(),Inputs!$C$18,Inputs!$C$19))-Inputs!$C$7*AVERAGE(H7:J7))</f>
        <v/>
      </c>
      <c r="L7" s="17">
        <f>MAX(0,K7*(1+NORMINV(RAND(),Inputs!$C$18,Inputs!$C$19))-Inputs!$C$7*AVERAGE(I7:K7))</f>
        <v/>
      </c>
      <c r="M7" s="17">
        <f>MAX(0,L7*(1+NORMINV(RAND(),Inputs!$C$18,Inputs!$C$19))-Inputs!$C$7*AVERAGE(J7:L7))</f>
        <v/>
      </c>
      <c r="N7" s="17">
        <f>MAX(0,M7*(1+NORMINV(RAND(),Inputs!$C$18,Inputs!$C$19))-Inputs!$C$7*AVERAGE(K7:M7))</f>
        <v/>
      </c>
      <c r="O7" s="17">
        <f>MAX(0,N7*(1+NORMINV(RAND(),Inputs!$C$18,Inputs!$C$19))-Inputs!$C$7*AVERAGE(L7:N7))</f>
        <v/>
      </c>
      <c r="P7" s="17">
        <f>MAX(0,O7*(1+NORMINV(RAND(),Inputs!$C$18,Inputs!$C$19))-Inputs!$C$7*AVERAGE(M7:O7))</f>
        <v/>
      </c>
      <c r="Q7" s="17">
        <f>MAX(0,P7*(1+NORMINV(RAND(),Inputs!$C$18,Inputs!$C$19))-Inputs!$C$7*AVERAGE(N7:P7))</f>
        <v/>
      </c>
      <c r="R7" s="17">
        <f>MAX(0,Q7*(1+NORMINV(RAND(),Inputs!$C$18,Inputs!$C$19))-Inputs!$C$7*AVERAGE(O7:Q7))</f>
        <v/>
      </c>
      <c r="S7" s="17">
        <f>MAX(0,R7*(1+NORMINV(RAND(),Inputs!$C$18,Inputs!$C$19))-Inputs!$C$7*AVERAGE(P7:R7))</f>
        <v/>
      </c>
      <c r="T7" s="17">
        <f>MAX(0,S7*(1+NORMINV(RAND(),Inputs!$C$18,Inputs!$C$19))-Inputs!$C$7*AVERAGE(Q7:S7))</f>
        <v/>
      </c>
      <c r="U7" s="17">
        <f>MAX(0,T7*(1+NORMINV(RAND(),Inputs!$C$18,Inputs!$C$19))-Inputs!$C$7*AVERAGE(R7:T7))</f>
        <v/>
      </c>
      <c r="V7" s="17">
        <f>MIN(B7:U7)</f>
        <v/>
      </c>
      <c r="W7">
        <f>IF(V7&lt;Inputs!$C$6,1,0)</f>
        <v/>
      </c>
      <c r="X7">
        <f>IF(V7&lt;1,1,0)</f>
        <v/>
      </c>
      <c r="Y7">
        <f>IF(U7&lt;Inputs!$C$6,1,0)</f>
        <v/>
      </c>
    </row>
    <row r="8">
      <c r="A8" s="3" t="n">
        <v>7</v>
      </c>
      <c r="B8" s="17">
        <f>MAX(0,Inputs!$C$5*(1+NORMINV(RAND(),Inputs!$C$18,Inputs!$C$19))-Inputs!$C$7*Inputs!$C$5)</f>
        <v/>
      </c>
      <c r="C8" s="17">
        <f>MAX(0,B8*(1+NORMINV(RAND(),Inputs!$C$18,Inputs!$C$19))-Inputs!$C$7*AVERAGE(Inputs!$C$5,B8))</f>
        <v/>
      </c>
      <c r="D8" s="17">
        <f>MAX(0,C8*(1+NORMINV(RAND(),Inputs!$C$18,Inputs!$C$19))-Inputs!$C$7*AVERAGE(Inputs!$C$5,B8,C8))</f>
        <v/>
      </c>
      <c r="E8" s="17">
        <f>MAX(0,D8*(1+NORMINV(RAND(),Inputs!$C$18,Inputs!$C$19))-Inputs!$C$7*AVERAGE(B8:D8))</f>
        <v/>
      </c>
      <c r="F8" s="17">
        <f>MAX(0,E8*(1+NORMINV(RAND(),Inputs!$C$18,Inputs!$C$19))-Inputs!$C$7*AVERAGE(C8:E8))</f>
        <v/>
      </c>
      <c r="G8" s="17">
        <f>MAX(0,F8*(1+NORMINV(RAND(),Inputs!$C$18,Inputs!$C$19))-Inputs!$C$7*AVERAGE(D8:F8))</f>
        <v/>
      </c>
      <c r="H8" s="17">
        <f>MAX(0,G8*(1+NORMINV(RAND(),Inputs!$C$18,Inputs!$C$19))-Inputs!$C$7*AVERAGE(E8:G8))</f>
        <v/>
      </c>
      <c r="I8" s="17">
        <f>MAX(0,H8*(1+NORMINV(RAND(),Inputs!$C$18,Inputs!$C$19))-Inputs!$C$7*AVERAGE(F8:H8))</f>
        <v/>
      </c>
      <c r="J8" s="17">
        <f>MAX(0,I8*(1+NORMINV(RAND(),Inputs!$C$18,Inputs!$C$19))-Inputs!$C$7*AVERAGE(G8:I8))</f>
        <v/>
      </c>
      <c r="K8" s="17">
        <f>MAX(0,J8*(1+NORMINV(RAND(),Inputs!$C$18,Inputs!$C$19))-Inputs!$C$7*AVERAGE(H8:J8))</f>
        <v/>
      </c>
      <c r="L8" s="17">
        <f>MAX(0,K8*(1+NORMINV(RAND(),Inputs!$C$18,Inputs!$C$19))-Inputs!$C$7*AVERAGE(I8:K8))</f>
        <v/>
      </c>
      <c r="M8" s="17">
        <f>MAX(0,L8*(1+NORMINV(RAND(),Inputs!$C$18,Inputs!$C$19))-Inputs!$C$7*AVERAGE(J8:L8))</f>
        <v/>
      </c>
      <c r="N8" s="17">
        <f>MAX(0,M8*(1+NORMINV(RAND(),Inputs!$C$18,Inputs!$C$19))-Inputs!$C$7*AVERAGE(K8:M8))</f>
        <v/>
      </c>
      <c r="O8" s="17">
        <f>MAX(0,N8*(1+NORMINV(RAND(),Inputs!$C$18,Inputs!$C$19))-Inputs!$C$7*AVERAGE(L8:N8))</f>
        <v/>
      </c>
      <c r="P8" s="17">
        <f>MAX(0,O8*(1+NORMINV(RAND(),Inputs!$C$18,Inputs!$C$19))-Inputs!$C$7*AVERAGE(M8:O8))</f>
        <v/>
      </c>
      <c r="Q8" s="17">
        <f>MAX(0,P8*(1+NORMINV(RAND(),Inputs!$C$18,Inputs!$C$19))-Inputs!$C$7*AVERAGE(N8:P8))</f>
        <v/>
      </c>
      <c r="R8" s="17">
        <f>MAX(0,Q8*(1+NORMINV(RAND(),Inputs!$C$18,Inputs!$C$19))-Inputs!$C$7*AVERAGE(O8:Q8))</f>
        <v/>
      </c>
      <c r="S8" s="17">
        <f>MAX(0,R8*(1+NORMINV(RAND(),Inputs!$C$18,Inputs!$C$19))-Inputs!$C$7*AVERAGE(P8:R8))</f>
        <v/>
      </c>
      <c r="T8" s="17">
        <f>MAX(0,S8*(1+NORMINV(RAND(),Inputs!$C$18,Inputs!$C$19))-Inputs!$C$7*AVERAGE(Q8:S8))</f>
        <v/>
      </c>
      <c r="U8" s="17">
        <f>MAX(0,T8*(1+NORMINV(RAND(),Inputs!$C$18,Inputs!$C$19))-Inputs!$C$7*AVERAGE(R8:T8))</f>
        <v/>
      </c>
      <c r="V8" s="17">
        <f>MIN(B8:U8)</f>
        <v/>
      </c>
      <c r="W8">
        <f>IF(V8&lt;Inputs!$C$6,1,0)</f>
        <v/>
      </c>
      <c r="X8">
        <f>IF(V8&lt;1,1,0)</f>
        <v/>
      </c>
      <c r="Y8">
        <f>IF(U8&lt;Inputs!$C$6,1,0)</f>
        <v/>
      </c>
    </row>
    <row r="9">
      <c r="A9" s="3" t="n">
        <v>8</v>
      </c>
      <c r="B9" s="17">
        <f>MAX(0,Inputs!$C$5*(1+NORMINV(RAND(),Inputs!$C$18,Inputs!$C$19))-Inputs!$C$7*Inputs!$C$5)</f>
        <v/>
      </c>
      <c r="C9" s="17">
        <f>MAX(0,B9*(1+NORMINV(RAND(),Inputs!$C$18,Inputs!$C$19))-Inputs!$C$7*AVERAGE(Inputs!$C$5,B9))</f>
        <v/>
      </c>
      <c r="D9" s="17">
        <f>MAX(0,C9*(1+NORMINV(RAND(),Inputs!$C$18,Inputs!$C$19))-Inputs!$C$7*AVERAGE(Inputs!$C$5,B9,C9))</f>
        <v/>
      </c>
      <c r="E9" s="17">
        <f>MAX(0,D9*(1+NORMINV(RAND(),Inputs!$C$18,Inputs!$C$19))-Inputs!$C$7*AVERAGE(B9:D9))</f>
        <v/>
      </c>
      <c r="F9" s="17">
        <f>MAX(0,E9*(1+NORMINV(RAND(),Inputs!$C$18,Inputs!$C$19))-Inputs!$C$7*AVERAGE(C9:E9))</f>
        <v/>
      </c>
      <c r="G9" s="17">
        <f>MAX(0,F9*(1+NORMINV(RAND(),Inputs!$C$18,Inputs!$C$19))-Inputs!$C$7*AVERAGE(D9:F9))</f>
        <v/>
      </c>
      <c r="H9" s="17">
        <f>MAX(0,G9*(1+NORMINV(RAND(),Inputs!$C$18,Inputs!$C$19))-Inputs!$C$7*AVERAGE(E9:G9))</f>
        <v/>
      </c>
      <c r="I9" s="17">
        <f>MAX(0,H9*(1+NORMINV(RAND(),Inputs!$C$18,Inputs!$C$19))-Inputs!$C$7*AVERAGE(F9:H9))</f>
        <v/>
      </c>
      <c r="J9" s="17">
        <f>MAX(0,I9*(1+NORMINV(RAND(),Inputs!$C$18,Inputs!$C$19))-Inputs!$C$7*AVERAGE(G9:I9))</f>
        <v/>
      </c>
      <c r="K9" s="17">
        <f>MAX(0,J9*(1+NORMINV(RAND(),Inputs!$C$18,Inputs!$C$19))-Inputs!$C$7*AVERAGE(H9:J9))</f>
        <v/>
      </c>
      <c r="L9" s="17">
        <f>MAX(0,K9*(1+NORMINV(RAND(),Inputs!$C$18,Inputs!$C$19))-Inputs!$C$7*AVERAGE(I9:K9))</f>
        <v/>
      </c>
      <c r="M9" s="17">
        <f>MAX(0,L9*(1+NORMINV(RAND(),Inputs!$C$18,Inputs!$C$19))-Inputs!$C$7*AVERAGE(J9:L9))</f>
        <v/>
      </c>
      <c r="N9" s="17">
        <f>MAX(0,M9*(1+NORMINV(RAND(),Inputs!$C$18,Inputs!$C$19))-Inputs!$C$7*AVERAGE(K9:M9))</f>
        <v/>
      </c>
      <c r="O9" s="17">
        <f>MAX(0,N9*(1+NORMINV(RAND(),Inputs!$C$18,Inputs!$C$19))-Inputs!$C$7*AVERAGE(L9:N9))</f>
        <v/>
      </c>
      <c r="P9" s="17">
        <f>MAX(0,O9*(1+NORMINV(RAND(),Inputs!$C$18,Inputs!$C$19))-Inputs!$C$7*AVERAGE(M9:O9))</f>
        <v/>
      </c>
      <c r="Q9" s="17">
        <f>MAX(0,P9*(1+NORMINV(RAND(),Inputs!$C$18,Inputs!$C$19))-Inputs!$C$7*AVERAGE(N9:P9))</f>
        <v/>
      </c>
      <c r="R9" s="17">
        <f>MAX(0,Q9*(1+NORMINV(RAND(),Inputs!$C$18,Inputs!$C$19))-Inputs!$C$7*AVERAGE(O9:Q9))</f>
        <v/>
      </c>
      <c r="S9" s="17">
        <f>MAX(0,R9*(1+NORMINV(RAND(),Inputs!$C$18,Inputs!$C$19))-Inputs!$C$7*AVERAGE(P9:R9))</f>
        <v/>
      </c>
      <c r="T9" s="17">
        <f>MAX(0,S9*(1+NORMINV(RAND(),Inputs!$C$18,Inputs!$C$19))-Inputs!$C$7*AVERAGE(Q9:S9))</f>
        <v/>
      </c>
      <c r="U9" s="17">
        <f>MAX(0,T9*(1+NORMINV(RAND(),Inputs!$C$18,Inputs!$C$19))-Inputs!$C$7*AVERAGE(R9:T9))</f>
        <v/>
      </c>
      <c r="V9" s="17">
        <f>MIN(B9:U9)</f>
        <v/>
      </c>
      <c r="W9">
        <f>IF(V9&lt;Inputs!$C$6,1,0)</f>
        <v/>
      </c>
      <c r="X9">
        <f>IF(V9&lt;1,1,0)</f>
        <v/>
      </c>
      <c r="Y9">
        <f>IF(U9&lt;Inputs!$C$6,1,0)</f>
        <v/>
      </c>
    </row>
    <row r="10">
      <c r="A10" s="3" t="n">
        <v>9</v>
      </c>
      <c r="B10" s="17">
        <f>MAX(0,Inputs!$C$5*(1+NORMINV(RAND(),Inputs!$C$18,Inputs!$C$19))-Inputs!$C$7*Inputs!$C$5)</f>
        <v/>
      </c>
      <c r="C10" s="17">
        <f>MAX(0,B10*(1+NORMINV(RAND(),Inputs!$C$18,Inputs!$C$19))-Inputs!$C$7*AVERAGE(Inputs!$C$5,B10))</f>
        <v/>
      </c>
      <c r="D10" s="17">
        <f>MAX(0,C10*(1+NORMINV(RAND(),Inputs!$C$18,Inputs!$C$19))-Inputs!$C$7*AVERAGE(Inputs!$C$5,B10,C10))</f>
        <v/>
      </c>
      <c r="E10" s="17">
        <f>MAX(0,D10*(1+NORMINV(RAND(),Inputs!$C$18,Inputs!$C$19))-Inputs!$C$7*AVERAGE(B10:D10))</f>
        <v/>
      </c>
      <c r="F10" s="17">
        <f>MAX(0,E10*(1+NORMINV(RAND(),Inputs!$C$18,Inputs!$C$19))-Inputs!$C$7*AVERAGE(C10:E10))</f>
        <v/>
      </c>
      <c r="G10" s="17">
        <f>MAX(0,F10*(1+NORMINV(RAND(),Inputs!$C$18,Inputs!$C$19))-Inputs!$C$7*AVERAGE(D10:F10))</f>
        <v/>
      </c>
      <c r="H10" s="17">
        <f>MAX(0,G10*(1+NORMINV(RAND(),Inputs!$C$18,Inputs!$C$19))-Inputs!$C$7*AVERAGE(E10:G10))</f>
        <v/>
      </c>
      <c r="I10" s="17">
        <f>MAX(0,H10*(1+NORMINV(RAND(),Inputs!$C$18,Inputs!$C$19))-Inputs!$C$7*AVERAGE(F10:H10))</f>
        <v/>
      </c>
      <c r="J10" s="17">
        <f>MAX(0,I10*(1+NORMINV(RAND(),Inputs!$C$18,Inputs!$C$19))-Inputs!$C$7*AVERAGE(G10:I10))</f>
        <v/>
      </c>
      <c r="K10" s="17">
        <f>MAX(0,J10*(1+NORMINV(RAND(),Inputs!$C$18,Inputs!$C$19))-Inputs!$C$7*AVERAGE(H10:J10))</f>
        <v/>
      </c>
      <c r="L10" s="17">
        <f>MAX(0,K10*(1+NORMINV(RAND(),Inputs!$C$18,Inputs!$C$19))-Inputs!$C$7*AVERAGE(I10:K10))</f>
        <v/>
      </c>
      <c r="M10" s="17">
        <f>MAX(0,L10*(1+NORMINV(RAND(),Inputs!$C$18,Inputs!$C$19))-Inputs!$C$7*AVERAGE(J10:L10))</f>
        <v/>
      </c>
      <c r="N10" s="17">
        <f>MAX(0,M10*(1+NORMINV(RAND(),Inputs!$C$18,Inputs!$C$19))-Inputs!$C$7*AVERAGE(K10:M10))</f>
        <v/>
      </c>
      <c r="O10" s="17">
        <f>MAX(0,N10*(1+NORMINV(RAND(),Inputs!$C$18,Inputs!$C$19))-Inputs!$C$7*AVERAGE(L10:N10))</f>
        <v/>
      </c>
      <c r="P10" s="17">
        <f>MAX(0,O10*(1+NORMINV(RAND(),Inputs!$C$18,Inputs!$C$19))-Inputs!$C$7*AVERAGE(M10:O10))</f>
        <v/>
      </c>
      <c r="Q10" s="17">
        <f>MAX(0,P10*(1+NORMINV(RAND(),Inputs!$C$18,Inputs!$C$19))-Inputs!$C$7*AVERAGE(N10:P10))</f>
        <v/>
      </c>
      <c r="R10" s="17">
        <f>MAX(0,Q10*(1+NORMINV(RAND(),Inputs!$C$18,Inputs!$C$19))-Inputs!$C$7*AVERAGE(O10:Q10))</f>
        <v/>
      </c>
      <c r="S10" s="17">
        <f>MAX(0,R10*(1+NORMINV(RAND(),Inputs!$C$18,Inputs!$C$19))-Inputs!$C$7*AVERAGE(P10:R10))</f>
        <v/>
      </c>
      <c r="T10" s="17">
        <f>MAX(0,S10*(1+NORMINV(RAND(),Inputs!$C$18,Inputs!$C$19))-Inputs!$C$7*AVERAGE(Q10:S10))</f>
        <v/>
      </c>
      <c r="U10" s="17">
        <f>MAX(0,T10*(1+NORMINV(RAND(),Inputs!$C$18,Inputs!$C$19))-Inputs!$C$7*AVERAGE(R10:T10))</f>
        <v/>
      </c>
      <c r="V10" s="17">
        <f>MIN(B10:U10)</f>
        <v/>
      </c>
      <c r="W10">
        <f>IF(V10&lt;Inputs!$C$6,1,0)</f>
        <v/>
      </c>
      <c r="X10">
        <f>IF(V10&lt;1,1,0)</f>
        <v/>
      </c>
      <c r="Y10">
        <f>IF(U10&lt;Inputs!$C$6,1,0)</f>
        <v/>
      </c>
    </row>
    <row r="11">
      <c r="A11" s="3" t="n">
        <v>10</v>
      </c>
      <c r="B11" s="17">
        <f>MAX(0,Inputs!$C$5*(1+NORMINV(RAND(),Inputs!$C$18,Inputs!$C$19))-Inputs!$C$7*Inputs!$C$5)</f>
        <v/>
      </c>
      <c r="C11" s="17">
        <f>MAX(0,B11*(1+NORMINV(RAND(),Inputs!$C$18,Inputs!$C$19))-Inputs!$C$7*AVERAGE(Inputs!$C$5,B11))</f>
        <v/>
      </c>
      <c r="D11" s="17">
        <f>MAX(0,C11*(1+NORMINV(RAND(),Inputs!$C$18,Inputs!$C$19))-Inputs!$C$7*AVERAGE(Inputs!$C$5,B11,C11))</f>
        <v/>
      </c>
      <c r="E11" s="17">
        <f>MAX(0,D11*(1+NORMINV(RAND(),Inputs!$C$18,Inputs!$C$19))-Inputs!$C$7*AVERAGE(B11:D11))</f>
        <v/>
      </c>
      <c r="F11" s="17">
        <f>MAX(0,E11*(1+NORMINV(RAND(),Inputs!$C$18,Inputs!$C$19))-Inputs!$C$7*AVERAGE(C11:E11))</f>
        <v/>
      </c>
      <c r="G11" s="17">
        <f>MAX(0,F11*(1+NORMINV(RAND(),Inputs!$C$18,Inputs!$C$19))-Inputs!$C$7*AVERAGE(D11:F11))</f>
        <v/>
      </c>
      <c r="H11" s="17">
        <f>MAX(0,G11*(1+NORMINV(RAND(),Inputs!$C$18,Inputs!$C$19))-Inputs!$C$7*AVERAGE(E11:G11))</f>
        <v/>
      </c>
      <c r="I11" s="17">
        <f>MAX(0,H11*(1+NORMINV(RAND(),Inputs!$C$18,Inputs!$C$19))-Inputs!$C$7*AVERAGE(F11:H11))</f>
        <v/>
      </c>
      <c r="J11" s="17">
        <f>MAX(0,I11*(1+NORMINV(RAND(),Inputs!$C$18,Inputs!$C$19))-Inputs!$C$7*AVERAGE(G11:I11))</f>
        <v/>
      </c>
      <c r="K11" s="17">
        <f>MAX(0,J11*(1+NORMINV(RAND(),Inputs!$C$18,Inputs!$C$19))-Inputs!$C$7*AVERAGE(H11:J11))</f>
        <v/>
      </c>
      <c r="L11" s="17">
        <f>MAX(0,K11*(1+NORMINV(RAND(),Inputs!$C$18,Inputs!$C$19))-Inputs!$C$7*AVERAGE(I11:K11))</f>
        <v/>
      </c>
      <c r="M11" s="17">
        <f>MAX(0,L11*(1+NORMINV(RAND(),Inputs!$C$18,Inputs!$C$19))-Inputs!$C$7*AVERAGE(J11:L11))</f>
        <v/>
      </c>
      <c r="N11" s="17">
        <f>MAX(0,M11*(1+NORMINV(RAND(),Inputs!$C$18,Inputs!$C$19))-Inputs!$C$7*AVERAGE(K11:M11))</f>
        <v/>
      </c>
      <c r="O11" s="17">
        <f>MAX(0,N11*(1+NORMINV(RAND(),Inputs!$C$18,Inputs!$C$19))-Inputs!$C$7*AVERAGE(L11:N11))</f>
        <v/>
      </c>
      <c r="P11" s="17">
        <f>MAX(0,O11*(1+NORMINV(RAND(),Inputs!$C$18,Inputs!$C$19))-Inputs!$C$7*AVERAGE(M11:O11))</f>
        <v/>
      </c>
      <c r="Q11" s="17">
        <f>MAX(0,P11*(1+NORMINV(RAND(),Inputs!$C$18,Inputs!$C$19))-Inputs!$C$7*AVERAGE(N11:P11))</f>
        <v/>
      </c>
      <c r="R11" s="17">
        <f>MAX(0,Q11*(1+NORMINV(RAND(),Inputs!$C$18,Inputs!$C$19))-Inputs!$C$7*AVERAGE(O11:Q11))</f>
        <v/>
      </c>
      <c r="S11" s="17">
        <f>MAX(0,R11*(1+NORMINV(RAND(),Inputs!$C$18,Inputs!$C$19))-Inputs!$C$7*AVERAGE(P11:R11))</f>
        <v/>
      </c>
      <c r="T11" s="17">
        <f>MAX(0,S11*(1+NORMINV(RAND(),Inputs!$C$18,Inputs!$C$19))-Inputs!$C$7*AVERAGE(Q11:S11))</f>
        <v/>
      </c>
      <c r="U11" s="17">
        <f>MAX(0,T11*(1+NORMINV(RAND(),Inputs!$C$18,Inputs!$C$19))-Inputs!$C$7*AVERAGE(R11:T11))</f>
        <v/>
      </c>
      <c r="V11" s="17">
        <f>MIN(B11:U11)</f>
        <v/>
      </c>
      <c r="W11">
        <f>IF(V11&lt;Inputs!$C$6,1,0)</f>
        <v/>
      </c>
      <c r="X11">
        <f>IF(V11&lt;1,1,0)</f>
        <v/>
      </c>
      <c r="Y11">
        <f>IF(U11&lt;Inputs!$C$6,1,0)</f>
        <v/>
      </c>
    </row>
    <row r="12">
      <c r="A12" s="3" t="n">
        <v>11</v>
      </c>
      <c r="B12" s="17">
        <f>MAX(0,Inputs!$C$5*(1+NORMINV(RAND(),Inputs!$C$18,Inputs!$C$19))-Inputs!$C$7*Inputs!$C$5)</f>
        <v/>
      </c>
      <c r="C12" s="17">
        <f>MAX(0,B12*(1+NORMINV(RAND(),Inputs!$C$18,Inputs!$C$19))-Inputs!$C$7*AVERAGE(Inputs!$C$5,B12))</f>
        <v/>
      </c>
      <c r="D12" s="17">
        <f>MAX(0,C12*(1+NORMINV(RAND(),Inputs!$C$18,Inputs!$C$19))-Inputs!$C$7*AVERAGE(Inputs!$C$5,B12,C12))</f>
        <v/>
      </c>
      <c r="E12" s="17">
        <f>MAX(0,D12*(1+NORMINV(RAND(),Inputs!$C$18,Inputs!$C$19))-Inputs!$C$7*AVERAGE(B12:D12))</f>
        <v/>
      </c>
      <c r="F12" s="17">
        <f>MAX(0,E12*(1+NORMINV(RAND(),Inputs!$C$18,Inputs!$C$19))-Inputs!$C$7*AVERAGE(C12:E12))</f>
        <v/>
      </c>
      <c r="G12" s="17">
        <f>MAX(0,F12*(1+NORMINV(RAND(),Inputs!$C$18,Inputs!$C$19))-Inputs!$C$7*AVERAGE(D12:F12))</f>
        <v/>
      </c>
      <c r="H12" s="17">
        <f>MAX(0,G12*(1+NORMINV(RAND(),Inputs!$C$18,Inputs!$C$19))-Inputs!$C$7*AVERAGE(E12:G12))</f>
        <v/>
      </c>
      <c r="I12" s="17">
        <f>MAX(0,H12*(1+NORMINV(RAND(),Inputs!$C$18,Inputs!$C$19))-Inputs!$C$7*AVERAGE(F12:H12))</f>
        <v/>
      </c>
      <c r="J12" s="17">
        <f>MAX(0,I12*(1+NORMINV(RAND(),Inputs!$C$18,Inputs!$C$19))-Inputs!$C$7*AVERAGE(G12:I12))</f>
        <v/>
      </c>
      <c r="K12" s="17">
        <f>MAX(0,J12*(1+NORMINV(RAND(),Inputs!$C$18,Inputs!$C$19))-Inputs!$C$7*AVERAGE(H12:J12))</f>
        <v/>
      </c>
      <c r="L12" s="17">
        <f>MAX(0,K12*(1+NORMINV(RAND(),Inputs!$C$18,Inputs!$C$19))-Inputs!$C$7*AVERAGE(I12:K12))</f>
        <v/>
      </c>
      <c r="M12" s="17">
        <f>MAX(0,L12*(1+NORMINV(RAND(),Inputs!$C$18,Inputs!$C$19))-Inputs!$C$7*AVERAGE(J12:L12))</f>
        <v/>
      </c>
      <c r="N12" s="17">
        <f>MAX(0,M12*(1+NORMINV(RAND(),Inputs!$C$18,Inputs!$C$19))-Inputs!$C$7*AVERAGE(K12:M12))</f>
        <v/>
      </c>
      <c r="O12" s="17">
        <f>MAX(0,N12*(1+NORMINV(RAND(),Inputs!$C$18,Inputs!$C$19))-Inputs!$C$7*AVERAGE(L12:N12))</f>
        <v/>
      </c>
      <c r="P12" s="17">
        <f>MAX(0,O12*(1+NORMINV(RAND(),Inputs!$C$18,Inputs!$C$19))-Inputs!$C$7*AVERAGE(M12:O12))</f>
        <v/>
      </c>
      <c r="Q12" s="17">
        <f>MAX(0,P12*(1+NORMINV(RAND(),Inputs!$C$18,Inputs!$C$19))-Inputs!$C$7*AVERAGE(N12:P12))</f>
        <v/>
      </c>
      <c r="R12" s="17">
        <f>MAX(0,Q12*(1+NORMINV(RAND(),Inputs!$C$18,Inputs!$C$19))-Inputs!$C$7*AVERAGE(O12:Q12))</f>
        <v/>
      </c>
      <c r="S12" s="17">
        <f>MAX(0,R12*(1+NORMINV(RAND(),Inputs!$C$18,Inputs!$C$19))-Inputs!$C$7*AVERAGE(P12:R12))</f>
        <v/>
      </c>
      <c r="T12" s="17">
        <f>MAX(0,S12*(1+NORMINV(RAND(),Inputs!$C$18,Inputs!$C$19))-Inputs!$C$7*AVERAGE(Q12:S12))</f>
        <v/>
      </c>
      <c r="U12" s="17">
        <f>MAX(0,T12*(1+NORMINV(RAND(),Inputs!$C$18,Inputs!$C$19))-Inputs!$C$7*AVERAGE(R12:T12))</f>
        <v/>
      </c>
      <c r="V12" s="17">
        <f>MIN(B12:U12)</f>
        <v/>
      </c>
      <c r="W12">
        <f>IF(V12&lt;Inputs!$C$6,1,0)</f>
        <v/>
      </c>
      <c r="X12">
        <f>IF(V12&lt;1,1,0)</f>
        <v/>
      </c>
      <c r="Y12">
        <f>IF(U12&lt;Inputs!$C$6,1,0)</f>
        <v/>
      </c>
    </row>
    <row r="13">
      <c r="A13" s="3" t="n">
        <v>12</v>
      </c>
      <c r="B13" s="17">
        <f>MAX(0,Inputs!$C$5*(1+NORMINV(RAND(),Inputs!$C$18,Inputs!$C$19))-Inputs!$C$7*Inputs!$C$5)</f>
        <v/>
      </c>
      <c r="C13" s="17">
        <f>MAX(0,B13*(1+NORMINV(RAND(),Inputs!$C$18,Inputs!$C$19))-Inputs!$C$7*AVERAGE(Inputs!$C$5,B13))</f>
        <v/>
      </c>
      <c r="D13" s="17">
        <f>MAX(0,C13*(1+NORMINV(RAND(),Inputs!$C$18,Inputs!$C$19))-Inputs!$C$7*AVERAGE(Inputs!$C$5,B13,C13))</f>
        <v/>
      </c>
      <c r="E13" s="17">
        <f>MAX(0,D13*(1+NORMINV(RAND(),Inputs!$C$18,Inputs!$C$19))-Inputs!$C$7*AVERAGE(B13:D13))</f>
        <v/>
      </c>
      <c r="F13" s="17">
        <f>MAX(0,E13*(1+NORMINV(RAND(),Inputs!$C$18,Inputs!$C$19))-Inputs!$C$7*AVERAGE(C13:E13))</f>
        <v/>
      </c>
      <c r="G13" s="17">
        <f>MAX(0,F13*(1+NORMINV(RAND(),Inputs!$C$18,Inputs!$C$19))-Inputs!$C$7*AVERAGE(D13:F13))</f>
        <v/>
      </c>
      <c r="H13" s="17">
        <f>MAX(0,G13*(1+NORMINV(RAND(),Inputs!$C$18,Inputs!$C$19))-Inputs!$C$7*AVERAGE(E13:G13))</f>
        <v/>
      </c>
      <c r="I13" s="17">
        <f>MAX(0,H13*(1+NORMINV(RAND(),Inputs!$C$18,Inputs!$C$19))-Inputs!$C$7*AVERAGE(F13:H13))</f>
        <v/>
      </c>
      <c r="J13" s="17">
        <f>MAX(0,I13*(1+NORMINV(RAND(),Inputs!$C$18,Inputs!$C$19))-Inputs!$C$7*AVERAGE(G13:I13))</f>
        <v/>
      </c>
      <c r="K13" s="17">
        <f>MAX(0,J13*(1+NORMINV(RAND(),Inputs!$C$18,Inputs!$C$19))-Inputs!$C$7*AVERAGE(H13:J13))</f>
        <v/>
      </c>
      <c r="L13" s="17">
        <f>MAX(0,K13*(1+NORMINV(RAND(),Inputs!$C$18,Inputs!$C$19))-Inputs!$C$7*AVERAGE(I13:K13))</f>
        <v/>
      </c>
      <c r="M13" s="17">
        <f>MAX(0,L13*(1+NORMINV(RAND(),Inputs!$C$18,Inputs!$C$19))-Inputs!$C$7*AVERAGE(J13:L13))</f>
        <v/>
      </c>
      <c r="N13" s="17">
        <f>MAX(0,M13*(1+NORMINV(RAND(),Inputs!$C$18,Inputs!$C$19))-Inputs!$C$7*AVERAGE(K13:M13))</f>
        <v/>
      </c>
      <c r="O13" s="17">
        <f>MAX(0,N13*(1+NORMINV(RAND(),Inputs!$C$18,Inputs!$C$19))-Inputs!$C$7*AVERAGE(L13:N13))</f>
        <v/>
      </c>
      <c r="P13" s="17">
        <f>MAX(0,O13*(1+NORMINV(RAND(),Inputs!$C$18,Inputs!$C$19))-Inputs!$C$7*AVERAGE(M13:O13))</f>
        <v/>
      </c>
      <c r="Q13" s="17">
        <f>MAX(0,P13*(1+NORMINV(RAND(),Inputs!$C$18,Inputs!$C$19))-Inputs!$C$7*AVERAGE(N13:P13))</f>
        <v/>
      </c>
      <c r="R13" s="17">
        <f>MAX(0,Q13*(1+NORMINV(RAND(),Inputs!$C$18,Inputs!$C$19))-Inputs!$C$7*AVERAGE(O13:Q13))</f>
        <v/>
      </c>
      <c r="S13" s="17">
        <f>MAX(0,R13*(1+NORMINV(RAND(),Inputs!$C$18,Inputs!$C$19))-Inputs!$C$7*AVERAGE(P13:R13))</f>
        <v/>
      </c>
      <c r="T13" s="17">
        <f>MAX(0,S13*(1+NORMINV(RAND(),Inputs!$C$18,Inputs!$C$19))-Inputs!$C$7*AVERAGE(Q13:S13))</f>
        <v/>
      </c>
      <c r="U13" s="17">
        <f>MAX(0,T13*(1+NORMINV(RAND(),Inputs!$C$18,Inputs!$C$19))-Inputs!$C$7*AVERAGE(R13:T13))</f>
        <v/>
      </c>
      <c r="V13" s="17">
        <f>MIN(B13:U13)</f>
        <v/>
      </c>
      <c r="W13">
        <f>IF(V13&lt;Inputs!$C$6,1,0)</f>
        <v/>
      </c>
      <c r="X13">
        <f>IF(V13&lt;1,1,0)</f>
        <v/>
      </c>
      <c r="Y13">
        <f>IF(U13&lt;Inputs!$C$6,1,0)</f>
        <v/>
      </c>
    </row>
    <row r="14">
      <c r="A14" s="3" t="n">
        <v>13</v>
      </c>
      <c r="B14" s="17">
        <f>MAX(0,Inputs!$C$5*(1+NORMINV(RAND(),Inputs!$C$18,Inputs!$C$19))-Inputs!$C$7*Inputs!$C$5)</f>
        <v/>
      </c>
      <c r="C14" s="17">
        <f>MAX(0,B14*(1+NORMINV(RAND(),Inputs!$C$18,Inputs!$C$19))-Inputs!$C$7*AVERAGE(Inputs!$C$5,B14))</f>
        <v/>
      </c>
      <c r="D14" s="17">
        <f>MAX(0,C14*(1+NORMINV(RAND(),Inputs!$C$18,Inputs!$C$19))-Inputs!$C$7*AVERAGE(Inputs!$C$5,B14,C14))</f>
        <v/>
      </c>
      <c r="E14" s="17">
        <f>MAX(0,D14*(1+NORMINV(RAND(),Inputs!$C$18,Inputs!$C$19))-Inputs!$C$7*AVERAGE(B14:D14))</f>
        <v/>
      </c>
      <c r="F14" s="17">
        <f>MAX(0,E14*(1+NORMINV(RAND(),Inputs!$C$18,Inputs!$C$19))-Inputs!$C$7*AVERAGE(C14:E14))</f>
        <v/>
      </c>
      <c r="G14" s="17">
        <f>MAX(0,F14*(1+NORMINV(RAND(),Inputs!$C$18,Inputs!$C$19))-Inputs!$C$7*AVERAGE(D14:F14))</f>
        <v/>
      </c>
      <c r="H14" s="17">
        <f>MAX(0,G14*(1+NORMINV(RAND(),Inputs!$C$18,Inputs!$C$19))-Inputs!$C$7*AVERAGE(E14:G14))</f>
        <v/>
      </c>
      <c r="I14" s="17">
        <f>MAX(0,H14*(1+NORMINV(RAND(),Inputs!$C$18,Inputs!$C$19))-Inputs!$C$7*AVERAGE(F14:H14))</f>
        <v/>
      </c>
      <c r="J14" s="17">
        <f>MAX(0,I14*(1+NORMINV(RAND(),Inputs!$C$18,Inputs!$C$19))-Inputs!$C$7*AVERAGE(G14:I14))</f>
        <v/>
      </c>
      <c r="K14" s="17">
        <f>MAX(0,J14*(1+NORMINV(RAND(),Inputs!$C$18,Inputs!$C$19))-Inputs!$C$7*AVERAGE(H14:J14))</f>
        <v/>
      </c>
      <c r="L14" s="17">
        <f>MAX(0,K14*(1+NORMINV(RAND(),Inputs!$C$18,Inputs!$C$19))-Inputs!$C$7*AVERAGE(I14:K14))</f>
        <v/>
      </c>
      <c r="M14" s="17">
        <f>MAX(0,L14*(1+NORMINV(RAND(),Inputs!$C$18,Inputs!$C$19))-Inputs!$C$7*AVERAGE(J14:L14))</f>
        <v/>
      </c>
      <c r="N14" s="17">
        <f>MAX(0,M14*(1+NORMINV(RAND(),Inputs!$C$18,Inputs!$C$19))-Inputs!$C$7*AVERAGE(K14:M14))</f>
        <v/>
      </c>
      <c r="O14" s="17">
        <f>MAX(0,N14*(1+NORMINV(RAND(),Inputs!$C$18,Inputs!$C$19))-Inputs!$C$7*AVERAGE(L14:N14))</f>
        <v/>
      </c>
      <c r="P14" s="17">
        <f>MAX(0,O14*(1+NORMINV(RAND(),Inputs!$C$18,Inputs!$C$19))-Inputs!$C$7*AVERAGE(M14:O14))</f>
        <v/>
      </c>
      <c r="Q14" s="17">
        <f>MAX(0,P14*(1+NORMINV(RAND(),Inputs!$C$18,Inputs!$C$19))-Inputs!$C$7*AVERAGE(N14:P14))</f>
        <v/>
      </c>
      <c r="R14" s="17">
        <f>MAX(0,Q14*(1+NORMINV(RAND(),Inputs!$C$18,Inputs!$C$19))-Inputs!$C$7*AVERAGE(O14:Q14))</f>
        <v/>
      </c>
      <c r="S14" s="17">
        <f>MAX(0,R14*(1+NORMINV(RAND(),Inputs!$C$18,Inputs!$C$19))-Inputs!$C$7*AVERAGE(P14:R14))</f>
        <v/>
      </c>
      <c r="T14" s="17">
        <f>MAX(0,S14*(1+NORMINV(RAND(),Inputs!$C$18,Inputs!$C$19))-Inputs!$C$7*AVERAGE(Q14:S14))</f>
        <v/>
      </c>
      <c r="U14" s="17">
        <f>MAX(0,T14*(1+NORMINV(RAND(),Inputs!$C$18,Inputs!$C$19))-Inputs!$C$7*AVERAGE(R14:T14))</f>
        <v/>
      </c>
      <c r="V14" s="17">
        <f>MIN(B14:U14)</f>
        <v/>
      </c>
      <c r="W14">
        <f>IF(V14&lt;Inputs!$C$6,1,0)</f>
        <v/>
      </c>
      <c r="X14">
        <f>IF(V14&lt;1,1,0)</f>
        <v/>
      </c>
      <c r="Y14">
        <f>IF(U14&lt;Inputs!$C$6,1,0)</f>
        <v/>
      </c>
    </row>
    <row r="15">
      <c r="A15" s="3" t="n">
        <v>14</v>
      </c>
      <c r="B15" s="17">
        <f>MAX(0,Inputs!$C$5*(1+NORMINV(RAND(),Inputs!$C$18,Inputs!$C$19))-Inputs!$C$7*Inputs!$C$5)</f>
        <v/>
      </c>
      <c r="C15" s="17">
        <f>MAX(0,B15*(1+NORMINV(RAND(),Inputs!$C$18,Inputs!$C$19))-Inputs!$C$7*AVERAGE(Inputs!$C$5,B15))</f>
        <v/>
      </c>
      <c r="D15" s="17">
        <f>MAX(0,C15*(1+NORMINV(RAND(),Inputs!$C$18,Inputs!$C$19))-Inputs!$C$7*AVERAGE(Inputs!$C$5,B15,C15))</f>
        <v/>
      </c>
      <c r="E15" s="17">
        <f>MAX(0,D15*(1+NORMINV(RAND(),Inputs!$C$18,Inputs!$C$19))-Inputs!$C$7*AVERAGE(B15:D15))</f>
        <v/>
      </c>
      <c r="F15" s="17">
        <f>MAX(0,E15*(1+NORMINV(RAND(),Inputs!$C$18,Inputs!$C$19))-Inputs!$C$7*AVERAGE(C15:E15))</f>
        <v/>
      </c>
      <c r="G15" s="17">
        <f>MAX(0,F15*(1+NORMINV(RAND(),Inputs!$C$18,Inputs!$C$19))-Inputs!$C$7*AVERAGE(D15:F15))</f>
        <v/>
      </c>
      <c r="H15" s="17">
        <f>MAX(0,G15*(1+NORMINV(RAND(),Inputs!$C$18,Inputs!$C$19))-Inputs!$C$7*AVERAGE(E15:G15))</f>
        <v/>
      </c>
      <c r="I15" s="17">
        <f>MAX(0,H15*(1+NORMINV(RAND(),Inputs!$C$18,Inputs!$C$19))-Inputs!$C$7*AVERAGE(F15:H15))</f>
        <v/>
      </c>
      <c r="J15" s="17">
        <f>MAX(0,I15*(1+NORMINV(RAND(),Inputs!$C$18,Inputs!$C$19))-Inputs!$C$7*AVERAGE(G15:I15))</f>
        <v/>
      </c>
      <c r="K15" s="17">
        <f>MAX(0,J15*(1+NORMINV(RAND(),Inputs!$C$18,Inputs!$C$19))-Inputs!$C$7*AVERAGE(H15:J15))</f>
        <v/>
      </c>
      <c r="L15" s="17">
        <f>MAX(0,K15*(1+NORMINV(RAND(),Inputs!$C$18,Inputs!$C$19))-Inputs!$C$7*AVERAGE(I15:K15))</f>
        <v/>
      </c>
      <c r="M15" s="17">
        <f>MAX(0,L15*(1+NORMINV(RAND(),Inputs!$C$18,Inputs!$C$19))-Inputs!$C$7*AVERAGE(J15:L15))</f>
        <v/>
      </c>
      <c r="N15" s="17">
        <f>MAX(0,M15*(1+NORMINV(RAND(),Inputs!$C$18,Inputs!$C$19))-Inputs!$C$7*AVERAGE(K15:M15))</f>
        <v/>
      </c>
      <c r="O15" s="17">
        <f>MAX(0,N15*(1+NORMINV(RAND(),Inputs!$C$18,Inputs!$C$19))-Inputs!$C$7*AVERAGE(L15:N15))</f>
        <v/>
      </c>
      <c r="P15" s="17">
        <f>MAX(0,O15*(1+NORMINV(RAND(),Inputs!$C$18,Inputs!$C$19))-Inputs!$C$7*AVERAGE(M15:O15))</f>
        <v/>
      </c>
      <c r="Q15" s="17">
        <f>MAX(0,P15*(1+NORMINV(RAND(),Inputs!$C$18,Inputs!$C$19))-Inputs!$C$7*AVERAGE(N15:P15))</f>
        <v/>
      </c>
      <c r="R15" s="17">
        <f>MAX(0,Q15*(1+NORMINV(RAND(),Inputs!$C$18,Inputs!$C$19))-Inputs!$C$7*AVERAGE(O15:Q15))</f>
        <v/>
      </c>
      <c r="S15" s="17">
        <f>MAX(0,R15*(1+NORMINV(RAND(),Inputs!$C$18,Inputs!$C$19))-Inputs!$C$7*AVERAGE(P15:R15))</f>
        <v/>
      </c>
      <c r="T15" s="17">
        <f>MAX(0,S15*(1+NORMINV(RAND(),Inputs!$C$18,Inputs!$C$19))-Inputs!$C$7*AVERAGE(Q15:S15))</f>
        <v/>
      </c>
      <c r="U15" s="17">
        <f>MAX(0,T15*(1+NORMINV(RAND(),Inputs!$C$18,Inputs!$C$19))-Inputs!$C$7*AVERAGE(R15:T15))</f>
        <v/>
      </c>
      <c r="V15" s="17">
        <f>MIN(B15:U15)</f>
        <v/>
      </c>
      <c r="W15">
        <f>IF(V15&lt;Inputs!$C$6,1,0)</f>
        <v/>
      </c>
      <c r="X15">
        <f>IF(V15&lt;1,1,0)</f>
        <v/>
      </c>
      <c r="Y15">
        <f>IF(U15&lt;Inputs!$C$6,1,0)</f>
        <v/>
      </c>
    </row>
    <row r="16">
      <c r="A16" s="3" t="n">
        <v>15</v>
      </c>
      <c r="B16" s="17">
        <f>MAX(0,Inputs!$C$5*(1+NORMINV(RAND(),Inputs!$C$18,Inputs!$C$19))-Inputs!$C$7*Inputs!$C$5)</f>
        <v/>
      </c>
      <c r="C16" s="17">
        <f>MAX(0,B16*(1+NORMINV(RAND(),Inputs!$C$18,Inputs!$C$19))-Inputs!$C$7*AVERAGE(Inputs!$C$5,B16))</f>
        <v/>
      </c>
      <c r="D16" s="17">
        <f>MAX(0,C16*(1+NORMINV(RAND(),Inputs!$C$18,Inputs!$C$19))-Inputs!$C$7*AVERAGE(Inputs!$C$5,B16,C16))</f>
        <v/>
      </c>
      <c r="E16" s="17">
        <f>MAX(0,D16*(1+NORMINV(RAND(),Inputs!$C$18,Inputs!$C$19))-Inputs!$C$7*AVERAGE(B16:D16))</f>
        <v/>
      </c>
      <c r="F16" s="17">
        <f>MAX(0,E16*(1+NORMINV(RAND(),Inputs!$C$18,Inputs!$C$19))-Inputs!$C$7*AVERAGE(C16:E16))</f>
        <v/>
      </c>
      <c r="G16" s="17">
        <f>MAX(0,F16*(1+NORMINV(RAND(),Inputs!$C$18,Inputs!$C$19))-Inputs!$C$7*AVERAGE(D16:F16))</f>
        <v/>
      </c>
      <c r="H16" s="17">
        <f>MAX(0,G16*(1+NORMINV(RAND(),Inputs!$C$18,Inputs!$C$19))-Inputs!$C$7*AVERAGE(E16:G16))</f>
        <v/>
      </c>
      <c r="I16" s="17">
        <f>MAX(0,H16*(1+NORMINV(RAND(),Inputs!$C$18,Inputs!$C$19))-Inputs!$C$7*AVERAGE(F16:H16))</f>
        <v/>
      </c>
      <c r="J16" s="17">
        <f>MAX(0,I16*(1+NORMINV(RAND(),Inputs!$C$18,Inputs!$C$19))-Inputs!$C$7*AVERAGE(G16:I16))</f>
        <v/>
      </c>
      <c r="K16" s="17">
        <f>MAX(0,J16*(1+NORMINV(RAND(),Inputs!$C$18,Inputs!$C$19))-Inputs!$C$7*AVERAGE(H16:J16))</f>
        <v/>
      </c>
      <c r="L16" s="17">
        <f>MAX(0,K16*(1+NORMINV(RAND(),Inputs!$C$18,Inputs!$C$19))-Inputs!$C$7*AVERAGE(I16:K16))</f>
        <v/>
      </c>
      <c r="M16" s="17">
        <f>MAX(0,L16*(1+NORMINV(RAND(),Inputs!$C$18,Inputs!$C$19))-Inputs!$C$7*AVERAGE(J16:L16))</f>
        <v/>
      </c>
      <c r="N16" s="17">
        <f>MAX(0,M16*(1+NORMINV(RAND(),Inputs!$C$18,Inputs!$C$19))-Inputs!$C$7*AVERAGE(K16:M16))</f>
        <v/>
      </c>
      <c r="O16" s="17">
        <f>MAX(0,N16*(1+NORMINV(RAND(),Inputs!$C$18,Inputs!$C$19))-Inputs!$C$7*AVERAGE(L16:N16))</f>
        <v/>
      </c>
      <c r="P16" s="17">
        <f>MAX(0,O16*(1+NORMINV(RAND(),Inputs!$C$18,Inputs!$C$19))-Inputs!$C$7*AVERAGE(M16:O16))</f>
        <v/>
      </c>
      <c r="Q16" s="17">
        <f>MAX(0,P16*(1+NORMINV(RAND(),Inputs!$C$18,Inputs!$C$19))-Inputs!$C$7*AVERAGE(N16:P16))</f>
        <v/>
      </c>
      <c r="R16" s="17">
        <f>MAX(0,Q16*(1+NORMINV(RAND(),Inputs!$C$18,Inputs!$C$19))-Inputs!$C$7*AVERAGE(O16:Q16))</f>
        <v/>
      </c>
      <c r="S16" s="17">
        <f>MAX(0,R16*(1+NORMINV(RAND(),Inputs!$C$18,Inputs!$C$19))-Inputs!$C$7*AVERAGE(P16:R16))</f>
        <v/>
      </c>
      <c r="T16" s="17">
        <f>MAX(0,S16*(1+NORMINV(RAND(),Inputs!$C$18,Inputs!$C$19))-Inputs!$C$7*AVERAGE(Q16:S16))</f>
        <v/>
      </c>
      <c r="U16" s="17">
        <f>MAX(0,T16*(1+NORMINV(RAND(),Inputs!$C$18,Inputs!$C$19))-Inputs!$C$7*AVERAGE(R16:T16))</f>
        <v/>
      </c>
      <c r="V16" s="17">
        <f>MIN(B16:U16)</f>
        <v/>
      </c>
      <c r="W16">
        <f>IF(V16&lt;Inputs!$C$6,1,0)</f>
        <v/>
      </c>
      <c r="X16">
        <f>IF(V16&lt;1,1,0)</f>
        <v/>
      </c>
      <c r="Y16">
        <f>IF(U16&lt;Inputs!$C$6,1,0)</f>
        <v/>
      </c>
    </row>
    <row r="17">
      <c r="A17" s="3" t="n">
        <v>16</v>
      </c>
      <c r="B17" s="17">
        <f>MAX(0,Inputs!$C$5*(1+NORMINV(RAND(),Inputs!$C$18,Inputs!$C$19))-Inputs!$C$7*Inputs!$C$5)</f>
        <v/>
      </c>
      <c r="C17" s="17">
        <f>MAX(0,B17*(1+NORMINV(RAND(),Inputs!$C$18,Inputs!$C$19))-Inputs!$C$7*AVERAGE(Inputs!$C$5,B17))</f>
        <v/>
      </c>
      <c r="D17" s="17">
        <f>MAX(0,C17*(1+NORMINV(RAND(),Inputs!$C$18,Inputs!$C$19))-Inputs!$C$7*AVERAGE(Inputs!$C$5,B17,C17))</f>
        <v/>
      </c>
      <c r="E17" s="17">
        <f>MAX(0,D17*(1+NORMINV(RAND(),Inputs!$C$18,Inputs!$C$19))-Inputs!$C$7*AVERAGE(B17:D17))</f>
        <v/>
      </c>
      <c r="F17" s="17">
        <f>MAX(0,E17*(1+NORMINV(RAND(),Inputs!$C$18,Inputs!$C$19))-Inputs!$C$7*AVERAGE(C17:E17))</f>
        <v/>
      </c>
      <c r="G17" s="17">
        <f>MAX(0,F17*(1+NORMINV(RAND(),Inputs!$C$18,Inputs!$C$19))-Inputs!$C$7*AVERAGE(D17:F17))</f>
        <v/>
      </c>
      <c r="H17" s="17">
        <f>MAX(0,G17*(1+NORMINV(RAND(),Inputs!$C$18,Inputs!$C$19))-Inputs!$C$7*AVERAGE(E17:G17))</f>
        <v/>
      </c>
      <c r="I17" s="17">
        <f>MAX(0,H17*(1+NORMINV(RAND(),Inputs!$C$18,Inputs!$C$19))-Inputs!$C$7*AVERAGE(F17:H17))</f>
        <v/>
      </c>
      <c r="J17" s="17">
        <f>MAX(0,I17*(1+NORMINV(RAND(),Inputs!$C$18,Inputs!$C$19))-Inputs!$C$7*AVERAGE(G17:I17))</f>
        <v/>
      </c>
      <c r="K17" s="17">
        <f>MAX(0,J17*(1+NORMINV(RAND(),Inputs!$C$18,Inputs!$C$19))-Inputs!$C$7*AVERAGE(H17:J17))</f>
        <v/>
      </c>
      <c r="L17" s="17">
        <f>MAX(0,K17*(1+NORMINV(RAND(),Inputs!$C$18,Inputs!$C$19))-Inputs!$C$7*AVERAGE(I17:K17))</f>
        <v/>
      </c>
      <c r="M17" s="17">
        <f>MAX(0,L17*(1+NORMINV(RAND(),Inputs!$C$18,Inputs!$C$19))-Inputs!$C$7*AVERAGE(J17:L17))</f>
        <v/>
      </c>
      <c r="N17" s="17">
        <f>MAX(0,M17*(1+NORMINV(RAND(),Inputs!$C$18,Inputs!$C$19))-Inputs!$C$7*AVERAGE(K17:M17))</f>
        <v/>
      </c>
      <c r="O17" s="17">
        <f>MAX(0,N17*(1+NORMINV(RAND(),Inputs!$C$18,Inputs!$C$19))-Inputs!$C$7*AVERAGE(L17:N17))</f>
        <v/>
      </c>
      <c r="P17" s="17">
        <f>MAX(0,O17*(1+NORMINV(RAND(),Inputs!$C$18,Inputs!$C$19))-Inputs!$C$7*AVERAGE(M17:O17))</f>
        <v/>
      </c>
      <c r="Q17" s="17">
        <f>MAX(0,P17*(1+NORMINV(RAND(),Inputs!$C$18,Inputs!$C$19))-Inputs!$C$7*AVERAGE(N17:P17))</f>
        <v/>
      </c>
      <c r="R17" s="17">
        <f>MAX(0,Q17*(1+NORMINV(RAND(),Inputs!$C$18,Inputs!$C$19))-Inputs!$C$7*AVERAGE(O17:Q17))</f>
        <v/>
      </c>
      <c r="S17" s="17">
        <f>MAX(0,R17*(1+NORMINV(RAND(),Inputs!$C$18,Inputs!$C$19))-Inputs!$C$7*AVERAGE(P17:R17))</f>
        <v/>
      </c>
      <c r="T17" s="17">
        <f>MAX(0,S17*(1+NORMINV(RAND(),Inputs!$C$18,Inputs!$C$19))-Inputs!$C$7*AVERAGE(Q17:S17))</f>
        <v/>
      </c>
      <c r="U17" s="17">
        <f>MAX(0,T17*(1+NORMINV(RAND(),Inputs!$C$18,Inputs!$C$19))-Inputs!$C$7*AVERAGE(R17:T17))</f>
        <v/>
      </c>
      <c r="V17" s="17">
        <f>MIN(B17:U17)</f>
        <v/>
      </c>
      <c r="W17">
        <f>IF(V17&lt;Inputs!$C$6,1,0)</f>
        <v/>
      </c>
      <c r="X17">
        <f>IF(V17&lt;1,1,0)</f>
        <v/>
      </c>
      <c r="Y17">
        <f>IF(U17&lt;Inputs!$C$6,1,0)</f>
        <v/>
      </c>
    </row>
    <row r="18">
      <c r="A18" s="3" t="n">
        <v>17</v>
      </c>
      <c r="B18" s="17">
        <f>MAX(0,Inputs!$C$5*(1+NORMINV(RAND(),Inputs!$C$18,Inputs!$C$19))-Inputs!$C$7*Inputs!$C$5)</f>
        <v/>
      </c>
      <c r="C18" s="17">
        <f>MAX(0,B18*(1+NORMINV(RAND(),Inputs!$C$18,Inputs!$C$19))-Inputs!$C$7*AVERAGE(Inputs!$C$5,B18))</f>
        <v/>
      </c>
      <c r="D18" s="17">
        <f>MAX(0,C18*(1+NORMINV(RAND(),Inputs!$C$18,Inputs!$C$19))-Inputs!$C$7*AVERAGE(Inputs!$C$5,B18,C18))</f>
        <v/>
      </c>
      <c r="E18" s="17">
        <f>MAX(0,D18*(1+NORMINV(RAND(),Inputs!$C$18,Inputs!$C$19))-Inputs!$C$7*AVERAGE(B18:D18))</f>
        <v/>
      </c>
      <c r="F18" s="17">
        <f>MAX(0,E18*(1+NORMINV(RAND(),Inputs!$C$18,Inputs!$C$19))-Inputs!$C$7*AVERAGE(C18:E18))</f>
        <v/>
      </c>
      <c r="G18" s="17">
        <f>MAX(0,F18*(1+NORMINV(RAND(),Inputs!$C$18,Inputs!$C$19))-Inputs!$C$7*AVERAGE(D18:F18))</f>
        <v/>
      </c>
      <c r="H18" s="17">
        <f>MAX(0,G18*(1+NORMINV(RAND(),Inputs!$C$18,Inputs!$C$19))-Inputs!$C$7*AVERAGE(E18:G18))</f>
        <v/>
      </c>
      <c r="I18" s="17">
        <f>MAX(0,H18*(1+NORMINV(RAND(),Inputs!$C$18,Inputs!$C$19))-Inputs!$C$7*AVERAGE(F18:H18))</f>
        <v/>
      </c>
      <c r="J18" s="17">
        <f>MAX(0,I18*(1+NORMINV(RAND(),Inputs!$C$18,Inputs!$C$19))-Inputs!$C$7*AVERAGE(G18:I18))</f>
        <v/>
      </c>
      <c r="K18" s="17">
        <f>MAX(0,J18*(1+NORMINV(RAND(),Inputs!$C$18,Inputs!$C$19))-Inputs!$C$7*AVERAGE(H18:J18))</f>
        <v/>
      </c>
      <c r="L18" s="17">
        <f>MAX(0,K18*(1+NORMINV(RAND(),Inputs!$C$18,Inputs!$C$19))-Inputs!$C$7*AVERAGE(I18:K18))</f>
        <v/>
      </c>
      <c r="M18" s="17">
        <f>MAX(0,L18*(1+NORMINV(RAND(),Inputs!$C$18,Inputs!$C$19))-Inputs!$C$7*AVERAGE(J18:L18))</f>
        <v/>
      </c>
      <c r="N18" s="17">
        <f>MAX(0,M18*(1+NORMINV(RAND(),Inputs!$C$18,Inputs!$C$19))-Inputs!$C$7*AVERAGE(K18:M18))</f>
        <v/>
      </c>
      <c r="O18" s="17">
        <f>MAX(0,N18*(1+NORMINV(RAND(),Inputs!$C$18,Inputs!$C$19))-Inputs!$C$7*AVERAGE(L18:N18))</f>
        <v/>
      </c>
      <c r="P18" s="17">
        <f>MAX(0,O18*(1+NORMINV(RAND(),Inputs!$C$18,Inputs!$C$19))-Inputs!$C$7*AVERAGE(M18:O18))</f>
        <v/>
      </c>
      <c r="Q18" s="17">
        <f>MAX(0,P18*(1+NORMINV(RAND(),Inputs!$C$18,Inputs!$C$19))-Inputs!$C$7*AVERAGE(N18:P18))</f>
        <v/>
      </c>
      <c r="R18" s="17">
        <f>MAX(0,Q18*(1+NORMINV(RAND(),Inputs!$C$18,Inputs!$C$19))-Inputs!$C$7*AVERAGE(O18:Q18))</f>
        <v/>
      </c>
      <c r="S18" s="17">
        <f>MAX(0,R18*(1+NORMINV(RAND(),Inputs!$C$18,Inputs!$C$19))-Inputs!$C$7*AVERAGE(P18:R18))</f>
        <v/>
      </c>
      <c r="T18" s="17">
        <f>MAX(0,S18*(1+NORMINV(RAND(),Inputs!$C$18,Inputs!$C$19))-Inputs!$C$7*AVERAGE(Q18:S18))</f>
        <v/>
      </c>
      <c r="U18" s="17">
        <f>MAX(0,T18*(1+NORMINV(RAND(),Inputs!$C$18,Inputs!$C$19))-Inputs!$C$7*AVERAGE(R18:T18))</f>
        <v/>
      </c>
      <c r="V18" s="17">
        <f>MIN(B18:U18)</f>
        <v/>
      </c>
      <c r="W18">
        <f>IF(V18&lt;Inputs!$C$6,1,0)</f>
        <v/>
      </c>
      <c r="X18">
        <f>IF(V18&lt;1,1,0)</f>
        <v/>
      </c>
      <c r="Y18">
        <f>IF(U18&lt;Inputs!$C$6,1,0)</f>
        <v/>
      </c>
    </row>
    <row r="19">
      <c r="A19" s="3" t="n">
        <v>18</v>
      </c>
      <c r="B19" s="17">
        <f>MAX(0,Inputs!$C$5*(1+NORMINV(RAND(),Inputs!$C$18,Inputs!$C$19))-Inputs!$C$7*Inputs!$C$5)</f>
        <v/>
      </c>
      <c r="C19" s="17">
        <f>MAX(0,B19*(1+NORMINV(RAND(),Inputs!$C$18,Inputs!$C$19))-Inputs!$C$7*AVERAGE(Inputs!$C$5,B19))</f>
        <v/>
      </c>
      <c r="D19" s="17">
        <f>MAX(0,C19*(1+NORMINV(RAND(),Inputs!$C$18,Inputs!$C$19))-Inputs!$C$7*AVERAGE(Inputs!$C$5,B19,C19))</f>
        <v/>
      </c>
      <c r="E19" s="17">
        <f>MAX(0,D19*(1+NORMINV(RAND(),Inputs!$C$18,Inputs!$C$19))-Inputs!$C$7*AVERAGE(B19:D19))</f>
        <v/>
      </c>
      <c r="F19" s="17">
        <f>MAX(0,E19*(1+NORMINV(RAND(),Inputs!$C$18,Inputs!$C$19))-Inputs!$C$7*AVERAGE(C19:E19))</f>
        <v/>
      </c>
      <c r="G19" s="17">
        <f>MAX(0,F19*(1+NORMINV(RAND(),Inputs!$C$18,Inputs!$C$19))-Inputs!$C$7*AVERAGE(D19:F19))</f>
        <v/>
      </c>
      <c r="H19" s="17">
        <f>MAX(0,G19*(1+NORMINV(RAND(),Inputs!$C$18,Inputs!$C$19))-Inputs!$C$7*AVERAGE(E19:G19))</f>
        <v/>
      </c>
      <c r="I19" s="17">
        <f>MAX(0,H19*(1+NORMINV(RAND(),Inputs!$C$18,Inputs!$C$19))-Inputs!$C$7*AVERAGE(F19:H19))</f>
        <v/>
      </c>
      <c r="J19" s="17">
        <f>MAX(0,I19*(1+NORMINV(RAND(),Inputs!$C$18,Inputs!$C$19))-Inputs!$C$7*AVERAGE(G19:I19))</f>
        <v/>
      </c>
      <c r="K19" s="17">
        <f>MAX(0,J19*(1+NORMINV(RAND(),Inputs!$C$18,Inputs!$C$19))-Inputs!$C$7*AVERAGE(H19:J19))</f>
        <v/>
      </c>
      <c r="L19" s="17">
        <f>MAX(0,K19*(1+NORMINV(RAND(),Inputs!$C$18,Inputs!$C$19))-Inputs!$C$7*AVERAGE(I19:K19))</f>
        <v/>
      </c>
      <c r="M19" s="17">
        <f>MAX(0,L19*(1+NORMINV(RAND(),Inputs!$C$18,Inputs!$C$19))-Inputs!$C$7*AVERAGE(J19:L19))</f>
        <v/>
      </c>
      <c r="N19" s="17">
        <f>MAX(0,M19*(1+NORMINV(RAND(),Inputs!$C$18,Inputs!$C$19))-Inputs!$C$7*AVERAGE(K19:M19))</f>
        <v/>
      </c>
      <c r="O19" s="17">
        <f>MAX(0,N19*(1+NORMINV(RAND(),Inputs!$C$18,Inputs!$C$19))-Inputs!$C$7*AVERAGE(L19:N19))</f>
        <v/>
      </c>
      <c r="P19" s="17">
        <f>MAX(0,O19*(1+NORMINV(RAND(),Inputs!$C$18,Inputs!$C$19))-Inputs!$C$7*AVERAGE(M19:O19))</f>
        <v/>
      </c>
      <c r="Q19" s="17">
        <f>MAX(0,P19*(1+NORMINV(RAND(),Inputs!$C$18,Inputs!$C$19))-Inputs!$C$7*AVERAGE(N19:P19))</f>
        <v/>
      </c>
      <c r="R19" s="17">
        <f>MAX(0,Q19*(1+NORMINV(RAND(),Inputs!$C$18,Inputs!$C$19))-Inputs!$C$7*AVERAGE(O19:Q19))</f>
        <v/>
      </c>
      <c r="S19" s="17">
        <f>MAX(0,R19*(1+NORMINV(RAND(),Inputs!$C$18,Inputs!$C$19))-Inputs!$C$7*AVERAGE(P19:R19))</f>
        <v/>
      </c>
      <c r="T19" s="17">
        <f>MAX(0,S19*(1+NORMINV(RAND(),Inputs!$C$18,Inputs!$C$19))-Inputs!$C$7*AVERAGE(Q19:S19))</f>
        <v/>
      </c>
      <c r="U19" s="17">
        <f>MAX(0,T19*(1+NORMINV(RAND(),Inputs!$C$18,Inputs!$C$19))-Inputs!$C$7*AVERAGE(R19:T19))</f>
        <v/>
      </c>
      <c r="V19" s="17">
        <f>MIN(B19:U19)</f>
        <v/>
      </c>
      <c r="W19">
        <f>IF(V19&lt;Inputs!$C$6,1,0)</f>
        <v/>
      </c>
      <c r="X19">
        <f>IF(V19&lt;1,1,0)</f>
        <v/>
      </c>
      <c r="Y19">
        <f>IF(U19&lt;Inputs!$C$6,1,0)</f>
        <v/>
      </c>
    </row>
    <row r="20">
      <c r="A20" s="3" t="n">
        <v>19</v>
      </c>
      <c r="B20" s="17">
        <f>MAX(0,Inputs!$C$5*(1+NORMINV(RAND(),Inputs!$C$18,Inputs!$C$19))-Inputs!$C$7*Inputs!$C$5)</f>
        <v/>
      </c>
      <c r="C20" s="17">
        <f>MAX(0,B20*(1+NORMINV(RAND(),Inputs!$C$18,Inputs!$C$19))-Inputs!$C$7*AVERAGE(Inputs!$C$5,B20))</f>
        <v/>
      </c>
      <c r="D20" s="17">
        <f>MAX(0,C20*(1+NORMINV(RAND(),Inputs!$C$18,Inputs!$C$19))-Inputs!$C$7*AVERAGE(Inputs!$C$5,B20,C20))</f>
        <v/>
      </c>
      <c r="E20" s="17">
        <f>MAX(0,D20*(1+NORMINV(RAND(),Inputs!$C$18,Inputs!$C$19))-Inputs!$C$7*AVERAGE(B20:D20))</f>
        <v/>
      </c>
      <c r="F20" s="17">
        <f>MAX(0,E20*(1+NORMINV(RAND(),Inputs!$C$18,Inputs!$C$19))-Inputs!$C$7*AVERAGE(C20:E20))</f>
        <v/>
      </c>
      <c r="G20" s="17">
        <f>MAX(0,F20*(1+NORMINV(RAND(),Inputs!$C$18,Inputs!$C$19))-Inputs!$C$7*AVERAGE(D20:F20))</f>
        <v/>
      </c>
      <c r="H20" s="17">
        <f>MAX(0,G20*(1+NORMINV(RAND(),Inputs!$C$18,Inputs!$C$19))-Inputs!$C$7*AVERAGE(E20:G20))</f>
        <v/>
      </c>
      <c r="I20" s="17">
        <f>MAX(0,H20*(1+NORMINV(RAND(),Inputs!$C$18,Inputs!$C$19))-Inputs!$C$7*AVERAGE(F20:H20))</f>
        <v/>
      </c>
      <c r="J20" s="17">
        <f>MAX(0,I20*(1+NORMINV(RAND(),Inputs!$C$18,Inputs!$C$19))-Inputs!$C$7*AVERAGE(G20:I20))</f>
        <v/>
      </c>
      <c r="K20" s="17">
        <f>MAX(0,J20*(1+NORMINV(RAND(),Inputs!$C$18,Inputs!$C$19))-Inputs!$C$7*AVERAGE(H20:J20))</f>
        <v/>
      </c>
      <c r="L20" s="17">
        <f>MAX(0,K20*(1+NORMINV(RAND(),Inputs!$C$18,Inputs!$C$19))-Inputs!$C$7*AVERAGE(I20:K20))</f>
        <v/>
      </c>
      <c r="M20" s="17">
        <f>MAX(0,L20*(1+NORMINV(RAND(),Inputs!$C$18,Inputs!$C$19))-Inputs!$C$7*AVERAGE(J20:L20))</f>
        <v/>
      </c>
      <c r="N20" s="17">
        <f>MAX(0,M20*(1+NORMINV(RAND(),Inputs!$C$18,Inputs!$C$19))-Inputs!$C$7*AVERAGE(K20:M20))</f>
        <v/>
      </c>
      <c r="O20" s="17">
        <f>MAX(0,N20*(1+NORMINV(RAND(),Inputs!$C$18,Inputs!$C$19))-Inputs!$C$7*AVERAGE(L20:N20))</f>
        <v/>
      </c>
      <c r="P20" s="17">
        <f>MAX(0,O20*(1+NORMINV(RAND(),Inputs!$C$18,Inputs!$C$19))-Inputs!$C$7*AVERAGE(M20:O20))</f>
        <v/>
      </c>
      <c r="Q20" s="17">
        <f>MAX(0,P20*(1+NORMINV(RAND(),Inputs!$C$18,Inputs!$C$19))-Inputs!$C$7*AVERAGE(N20:P20))</f>
        <v/>
      </c>
      <c r="R20" s="17">
        <f>MAX(0,Q20*(1+NORMINV(RAND(),Inputs!$C$18,Inputs!$C$19))-Inputs!$C$7*AVERAGE(O20:Q20))</f>
        <v/>
      </c>
      <c r="S20" s="17">
        <f>MAX(0,R20*(1+NORMINV(RAND(),Inputs!$C$18,Inputs!$C$19))-Inputs!$C$7*AVERAGE(P20:R20))</f>
        <v/>
      </c>
      <c r="T20" s="17">
        <f>MAX(0,S20*(1+NORMINV(RAND(),Inputs!$C$18,Inputs!$C$19))-Inputs!$C$7*AVERAGE(Q20:S20))</f>
        <v/>
      </c>
      <c r="U20" s="17">
        <f>MAX(0,T20*(1+NORMINV(RAND(),Inputs!$C$18,Inputs!$C$19))-Inputs!$C$7*AVERAGE(R20:T20))</f>
        <v/>
      </c>
      <c r="V20" s="17">
        <f>MIN(B20:U20)</f>
        <v/>
      </c>
      <c r="W20">
        <f>IF(V20&lt;Inputs!$C$6,1,0)</f>
        <v/>
      </c>
      <c r="X20">
        <f>IF(V20&lt;1,1,0)</f>
        <v/>
      </c>
      <c r="Y20">
        <f>IF(U20&lt;Inputs!$C$6,1,0)</f>
        <v/>
      </c>
    </row>
    <row r="21">
      <c r="A21" s="3" t="n">
        <v>20</v>
      </c>
      <c r="B21" s="17">
        <f>MAX(0,Inputs!$C$5*(1+NORMINV(RAND(),Inputs!$C$18,Inputs!$C$19))-Inputs!$C$7*Inputs!$C$5)</f>
        <v/>
      </c>
      <c r="C21" s="17">
        <f>MAX(0,B21*(1+NORMINV(RAND(),Inputs!$C$18,Inputs!$C$19))-Inputs!$C$7*AVERAGE(Inputs!$C$5,B21))</f>
        <v/>
      </c>
      <c r="D21" s="17">
        <f>MAX(0,C21*(1+NORMINV(RAND(),Inputs!$C$18,Inputs!$C$19))-Inputs!$C$7*AVERAGE(Inputs!$C$5,B21,C21))</f>
        <v/>
      </c>
      <c r="E21" s="17">
        <f>MAX(0,D21*(1+NORMINV(RAND(),Inputs!$C$18,Inputs!$C$19))-Inputs!$C$7*AVERAGE(B21:D21))</f>
        <v/>
      </c>
      <c r="F21" s="17">
        <f>MAX(0,E21*(1+NORMINV(RAND(),Inputs!$C$18,Inputs!$C$19))-Inputs!$C$7*AVERAGE(C21:E21))</f>
        <v/>
      </c>
      <c r="G21" s="17">
        <f>MAX(0,F21*(1+NORMINV(RAND(),Inputs!$C$18,Inputs!$C$19))-Inputs!$C$7*AVERAGE(D21:F21))</f>
        <v/>
      </c>
      <c r="H21" s="17">
        <f>MAX(0,G21*(1+NORMINV(RAND(),Inputs!$C$18,Inputs!$C$19))-Inputs!$C$7*AVERAGE(E21:G21))</f>
        <v/>
      </c>
      <c r="I21" s="17">
        <f>MAX(0,H21*(1+NORMINV(RAND(),Inputs!$C$18,Inputs!$C$19))-Inputs!$C$7*AVERAGE(F21:H21))</f>
        <v/>
      </c>
      <c r="J21" s="17">
        <f>MAX(0,I21*(1+NORMINV(RAND(),Inputs!$C$18,Inputs!$C$19))-Inputs!$C$7*AVERAGE(G21:I21))</f>
        <v/>
      </c>
      <c r="K21" s="17">
        <f>MAX(0,J21*(1+NORMINV(RAND(),Inputs!$C$18,Inputs!$C$19))-Inputs!$C$7*AVERAGE(H21:J21))</f>
        <v/>
      </c>
      <c r="L21" s="17">
        <f>MAX(0,K21*(1+NORMINV(RAND(),Inputs!$C$18,Inputs!$C$19))-Inputs!$C$7*AVERAGE(I21:K21))</f>
        <v/>
      </c>
      <c r="M21" s="17">
        <f>MAX(0,L21*(1+NORMINV(RAND(),Inputs!$C$18,Inputs!$C$19))-Inputs!$C$7*AVERAGE(J21:L21))</f>
        <v/>
      </c>
      <c r="N21" s="17">
        <f>MAX(0,M21*(1+NORMINV(RAND(),Inputs!$C$18,Inputs!$C$19))-Inputs!$C$7*AVERAGE(K21:M21))</f>
        <v/>
      </c>
      <c r="O21" s="17">
        <f>MAX(0,N21*(1+NORMINV(RAND(),Inputs!$C$18,Inputs!$C$19))-Inputs!$C$7*AVERAGE(L21:N21))</f>
        <v/>
      </c>
      <c r="P21" s="17">
        <f>MAX(0,O21*(1+NORMINV(RAND(),Inputs!$C$18,Inputs!$C$19))-Inputs!$C$7*AVERAGE(M21:O21))</f>
        <v/>
      </c>
      <c r="Q21" s="17">
        <f>MAX(0,P21*(1+NORMINV(RAND(),Inputs!$C$18,Inputs!$C$19))-Inputs!$C$7*AVERAGE(N21:P21))</f>
        <v/>
      </c>
      <c r="R21" s="17">
        <f>MAX(0,Q21*(1+NORMINV(RAND(),Inputs!$C$18,Inputs!$C$19))-Inputs!$C$7*AVERAGE(O21:Q21))</f>
        <v/>
      </c>
      <c r="S21" s="17">
        <f>MAX(0,R21*(1+NORMINV(RAND(),Inputs!$C$18,Inputs!$C$19))-Inputs!$C$7*AVERAGE(P21:R21))</f>
        <v/>
      </c>
      <c r="T21" s="17">
        <f>MAX(0,S21*(1+NORMINV(RAND(),Inputs!$C$18,Inputs!$C$19))-Inputs!$C$7*AVERAGE(Q21:S21))</f>
        <v/>
      </c>
      <c r="U21" s="17">
        <f>MAX(0,T21*(1+NORMINV(RAND(),Inputs!$C$18,Inputs!$C$19))-Inputs!$C$7*AVERAGE(R21:T21))</f>
        <v/>
      </c>
      <c r="V21" s="17">
        <f>MIN(B21:U21)</f>
        <v/>
      </c>
      <c r="W21">
        <f>IF(V21&lt;Inputs!$C$6,1,0)</f>
        <v/>
      </c>
      <c r="X21">
        <f>IF(V21&lt;1,1,0)</f>
        <v/>
      </c>
      <c r="Y21">
        <f>IF(U21&lt;Inputs!$C$6,1,0)</f>
        <v/>
      </c>
    </row>
    <row r="22">
      <c r="A22" s="3" t="n">
        <v>21</v>
      </c>
      <c r="B22" s="17">
        <f>MAX(0,Inputs!$C$5*(1+NORMINV(RAND(),Inputs!$C$18,Inputs!$C$19))-Inputs!$C$7*Inputs!$C$5)</f>
        <v/>
      </c>
      <c r="C22" s="17">
        <f>MAX(0,B22*(1+NORMINV(RAND(),Inputs!$C$18,Inputs!$C$19))-Inputs!$C$7*AVERAGE(Inputs!$C$5,B22))</f>
        <v/>
      </c>
      <c r="D22" s="17">
        <f>MAX(0,C22*(1+NORMINV(RAND(),Inputs!$C$18,Inputs!$C$19))-Inputs!$C$7*AVERAGE(Inputs!$C$5,B22,C22))</f>
        <v/>
      </c>
      <c r="E22" s="17">
        <f>MAX(0,D22*(1+NORMINV(RAND(),Inputs!$C$18,Inputs!$C$19))-Inputs!$C$7*AVERAGE(B22:D22))</f>
        <v/>
      </c>
      <c r="F22" s="17">
        <f>MAX(0,E22*(1+NORMINV(RAND(),Inputs!$C$18,Inputs!$C$19))-Inputs!$C$7*AVERAGE(C22:E22))</f>
        <v/>
      </c>
      <c r="G22" s="17">
        <f>MAX(0,F22*(1+NORMINV(RAND(),Inputs!$C$18,Inputs!$C$19))-Inputs!$C$7*AVERAGE(D22:F22))</f>
        <v/>
      </c>
      <c r="H22" s="17">
        <f>MAX(0,G22*(1+NORMINV(RAND(),Inputs!$C$18,Inputs!$C$19))-Inputs!$C$7*AVERAGE(E22:G22))</f>
        <v/>
      </c>
      <c r="I22" s="17">
        <f>MAX(0,H22*(1+NORMINV(RAND(),Inputs!$C$18,Inputs!$C$19))-Inputs!$C$7*AVERAGE(F22:H22))</f>
        <v/>
      </c>
      <c r="J22" s="17">
        <f>MAX(0,I22*(1+NORMINV(RAND(),Inputs!$C$18,Inputs!$C$19))-Inputs!$C$7*AVERAGE(G22:I22))</f>
        <v/>
      </c>
      <c r="K22" s="17">
        <f>MAX(0,J22*(1+NORMINV(RAND(),Inputs!$C$18,Inputs!$C$19))-Inputs!$C$7*AVERAGE(H22:J22))</f>
        <v/>
      </c>
      <c r="L22" s="17">
        <f>MAX(0,K22*(1+NORMINV(RAND(),Inputs!$C$18,Inputs!$C$19))-Inputs!$C$7*AVERAGE(I22:K22))</f>
        <v/>
      </c>
      <c r="M22" s="17">
        <f>MAX(0,L22*(1+NORMINV(RAND(),Inputs!$C$18,Inputs!$C$19))-Inputs!$C$7*AVERAGE(J22:L22))</f>
        <v/>
      </c>
      <c r="N22" s="17">
        <f>MAX(0,M22*(1+NORMINV(RAND(),Inputs!$C$18,Inputs!$C$19))-Inputs!$C$7*AVERAGE(K22:M22))</f>
        <v/>
      </c>
      <c r="O22" s="17">
        <f>MAX(0,N22*(1+NORMINV(RAND(),Inputs!$C$18,Inputs!$C$19))-Inputs!$C$7*AVERAGE(L22:N22))</f>
        <v/>
      </c>
      <c r="P22" s="17">
        <f>MAX(0,O22*(1+NORMINV(RAND(),Inputs!$C$18,Inputs!$C$19))-Inputs!$C$7*AVERAGE(M22:O22))</f>
        <v/>
      </c>
      <c r="Q22" s="17">
        <f>MAX(0,P22*(1+NORMINV(RAND(),Inputs!$C$18,Inputs!$C$19))-Inputs!$C$7*AVERAGE(N22:P22))</f>
        <v/>
      </c>
      <c r="R22" s="17">
        <f>MAX(0,Q22*(1+NORMINV(RAND(),Inputs!$C$18,Inputs!$C$19))-Inputs!$C$7*AVERAGE(O22:Q22))</f>
        <v/>
      </c>
      <c r="S22" s="17">
        <f>MAX(0,R22*(1+NORMINV(RAND(),Inputs!$C$18,Inputs!$C$19))-Inputs!$C$7*AVERAGE(P22:R22))</f>
        <v/>
      </c>
      <c r="T22" s="17">
        <f>MAX(0,S22*(1+NORMINV(RAND(),Inputs!$C$18,Inputs!$C$19))-Inputs!$C$7*AVERAGE(Q22:S22))</f>
        <v/>
      </c>
      <c r="U22" s="17">
        <f>MAX(0,T22*(1+NORMINV(RAND(),Inputs!$C$18,Inputs!$C$19))-Inputs!$C$7*AVERAGE(R22:T22))</f>
        <v/>
      </c>
      <c r="V22" s="17">
        <f>MIN(B22:U22)</f>
        <v/>
      </c>
      <c r="W22">
        <f>IF(V22&lt;Inputs!$C$6,1,0)</f>
        <v/>
      </c>
      <c r="X22">
        <f>IF(V22&lt;1,1,0)</f>
        <v/>
      </c>
      <c r="Y22">
        <f>IF(U22&lt;Inputs!$C$6,1,0)</f>
        <v/>
      </c>
    </row>
    <row r="23">
      <c r="A23" s="3" t="n">
        <v>22</v>
      </c>
      <c r="B23" s="17">
        <f>MAX(0,Inputs!$C$5*(1+NORMINV(RAND(),Inputs!$C$18,Inputs!$C$19))-Inputs!$C$7*Inputs!$C$5)</f>
        <v/>
      </c>
      <c r="C23" s="17">
        <f>MAX(0,B23*(1+NORMINV(RAND(),Inputs!$C$18,Inputs!$C$19))-Inputs!$C$7*AVERAGE(Inputs!$C$5,B23))</f>
        <v/>
      </c>
      <c r="D23" s="17">
        <f>MAX(0,C23*(1+NORMINV(RAND(),Inputs!$C$18,Inputs!$C$19))-Inputs!$C$7*AVERAGE(Inputs!$C$5,B23,C23))</f>
        <v/>
      </c>
      <c r="E23" s="17">
        <f>MAX(0,D23*(1+NORMINV(RAND(),Inputs!$C$18,Inputs!$C$19))-Inputs!$C$7*AVERAGE(B23:D23))</f>
        <v/>
      </c>
      <c r="F23" s="17">
        <f>MAX(0,E23*(1+NORMINV(RAND(),Inputs!$C$18,Inputs!$C$19))-Inputs!$C$7*AVERAGE(C23:E23))</f>
        <v/>
      </c>
      <c r="G23" s="17">
        <f>MAX(0,F23*(1+NORMINV(RAND(),Inputs!$C$18,Inputs!$C$19))-Inputs!$C$7*AVERAGE(D23:F23))</f>
        <v/>
      </c>
      <c r="H23" s="17">
        <f>MAX(0,G23*(1+NORMINV(RAND(),Inputs!$C$18,Inputs!$C$19))-Inputs!$C$7*AVERAGE(E23:G23))</f>
        <v/>
      </c>
      <c r="I23" s="17">
        <f>MAX(0,H23*(1+NORMINV(RAND(),Inputs!$C$18,Inputs!$C$19))-Inputs!$C$7*AVERAGE(F23:H23))</f>
        <v/>
      </c>
      <c r="J23" s="17">
        <f>MAX(0,I23*(1+NORMINV(RAND(),Inputs!$C$18,Inputs!$C$19))-Inputs!$C$7*AVERAGE(G23:I23))</f>
        <v/>
      </c>
      <c r="K23" s="17">
        <f>MAX(0,J23*(1+NORMINV(RAND(),Inputs!$C$18,Inputs!$C$19))-Inputs!$C$7*AVERAGE(H23:J23))</f>
        <v/>
      </c>
      <c r="L23" s="17">
        <f>MAX(0,K23*(1+NORMINV(RAND(),Inputs!$C$18,Inputs!$C$19))-Inputs!$C$7*AVERAGE(I23:K23))</f>
        <v/>
      </c>
      <c r="M23" s="17">
        <f>MAX(0,L23*(1+NORMINV(RAND(),Inputs!$C$18,Inputs!$C$19))-Inputs!$C$7*AVERAGE(J23:L23))</f>
        <v/>
      </c>
      <c r="N23" s="17">
        <f>MAX(0,M23*(1+NORMINV(RAND(),Inputs!$C$18,Inputs!$C$19))-Inputs!$C$7*AVERAGE(K23:M23))</f>
        <v/>
      </c>
      <c r="O23" s="17">
        <f>MAX(0,N23*(1+NORMINV(RAND(),Inputs!$C$18,Inputs!$C$19))-Inputs!$C$7*AVERAGE(L23:N23))</f>
        <v/>
      </c>
      <c r="P23" s="17">
        <f>MAX(0,O23*(1+NORMINV(RAND(),Inputs!$C$18,Inputs!$C$19))-Inputs!$C$7*AVERAGE(M23:O23))</f>
        <v/>
      </c>
      <c r="Q23" s="17">
        <f>MAX(0,P23*(1+NORMINV(RAND(),Inputs!$C$18,Inputs!$C$19))-Inputs!$C$7*AVERAGE(N23:P23))</f>
        <v/>
      </c>
      <c r="R23" s="17">
        <f>MAX(0,Q23*(1+NORMINV(RAND(),Inputs!$C$18,Inputs!$C$19))-Inputs!$C$7*AVERAGE(O23:Q23))</f>
        <v/>
      </c>
      <c r="S23" s="17">
        <f>MAX(0,R23*(1+NORMINV(RAND(),Inputs!$C$18,Inputs!$C$19))-Inputs!$C$7*AVERAGE(P23:R23))</f>
        <v/>
      </c>
      <c r="T23" s="17">
        <f>MAX(0,S23*(1+NORMINV(RAND(),Inputs!$C$18,Inputs!$C$19))-Inputs!$C$7*AVERAGE(Q23:S23))</f>
        <v/>
      </c>
      <c r="U23" s="17">
        <f>MAX(0,T23*(1+NORMINV(RAND(),Inputs!$C$18,Inputs!$C$19))-Inputs!$C$7*AVERAGE(R23:T23))</f>
        <v/>
      </c>
      <c r="V23" s="17">
        <f>MIN(B23:U23)</f>
        <v/>
      </c>
      <c r="W23">
        <f>IF(V23&lt;Inputs!$C$6,1,0)</f>
        <v/>
      </c>
      <c r="X23">
        <f>IF(V23&lt;1,1,0)</f>
        <v/>
      </c>
      <c r="Y23">
        <f>IF(U23&lt;Inputs!$C$6,1,0)</f>
        <v/>
      </c>
    </row>
    <row r="24">
      <c r="A24" s="3" t="n">
        <v>23</v>
      </c>
      <c r="B24" s="17">
        <f>MAX(0,Inputs!$C$5*(1+NORMINV(RAND(),Inputs!$C$18,Inputs!$C$19))-Inputs!$C$7*Inputs!$C$5)</f>
        <v/>
      </c>
      <c r="C24" s="17">
        <f>MAX(0,B24*(1+NORMINV(RAND(),Inputs!$C$18,Inputs!$C$19))-Inputs!$C$7*AVERAGE(Inputs!$C$5,B24))</f>
        <v/>
      </c>
      <c r="D24" s="17">
        <f>MAX(0,C24*(1+NORMINV(RAND(),Inputs!$C$18,Inputs!$C$19))-Inputs!$C$7*AVERAGE(Inputs!$C$5,B24,C24))</f>
        <v/>
      </c>
      <c r="E24" s="17">
        <f>MAX(0,D24*(1+NORMINV(RAND(),Inputs!$C$18,Inputs!$C$19))-Inputs!$C$7*AVERAGE(B24:D24))</f>
        <v/>
      </c>
      <c r="F24" s="17">
        <f>MAX(0,E24*(1+NORMINV(RAND(),Inputs!$C$18,Inputs!$C$19))-Inputs!$C$7*AVERAGE(C24:E24))</f>
        <v/>
      </c>
      <c r="G24" s="17">
        <f>MAX(0,F24*(1+NORMINV(RAND(),Inputs!$C$18,Inputs!$C$19))-Inputs!$C$7*AVERAGE(D24:F24))</f>
        <v/>
      </c>
      <c r="H24" s="17">
        <f>MAX(0,G24*(1+NORMINV(RAND(),Inputs!$C$18,Inputs!$C$19))-Inputs!$C$7*AVERAGE(E24:G24))</f>
        <v/>
      </c>
      <c r="I24" s="17">
        <f>MAX(0,H24*(1+NORMINV(RAND(),Inputs!$C$18,Inputs!$C$19))-Inputs!$C$7*AVERAGE(F24:H24))</f>
        <v/>
      </c>
      <c r="J24" s="17">
        <f>MAX(0,I24*(1+NORMINV(RAND(),Inputs!$C$18,Inputs!$C$19))-Inputs!$C$7*AVERAGE(G24:I24))</f>
        <v/>
      </c>
      <c r="K24" s="17">
        <f>MAX(0,J24*(1+NORMINV(RAND(),Inputs!$C$18,Inputs!$C$19))-Inputs!$C$7*AVERAGE(H24:J24))</f>
        <v/>
      </c>
      <c r="L24" s="17">
        <f>MAX(0,K24*(1+NORMINV(RAND(),Inputs!$C$18,Inputs!$C$19))-Inputs!$C$7*AVERAGE(I24:K24))</f>
        <v/>
      </c>
      <c r="M24" s="17">
        <f>MAX(0,L24*(1+NORMINV(RAND(),Inputs!$C$18,Inputs!$C$19))-Inputs!$C$7*AVERAGE(J24:L24))</f>
        <v/>
      </c>
      <c r="N24" s="17">
        <f>MAX(0,M24*(1+NORMINV(RAND(),Inputs!$C$18,Inputs!$C$19))-Inputs!$C$7*AVERAGE(K24:M24))</f>
        <v/>
      </c>
      <c r="O24" s="17">
        <f>MAX(0,N24*(1+NORMINV(RAND(),Inputs!$C$18,Inputs!$C$19))-Inputs!$C$7*AVERAGE(L24:N24))</f>
        <v/>
      </c>
      <c r="P24" s="17">
        <f>MAX(0,O24*(1+NORMINV(RAND(),Inputs!$C$18,Inputs!$C$19))-Inputs!$C$7*AVERAGE(M24:O24))</f>
        <v/>
      </c>
      <c r="Q24" s="17">
        <f>MAX(0,P24*(1+NORMINV(RAND(),Inputs!$C$18,Inputs!$C$19))-Inputs!$C$7*AVERAGE(N24:P24))</f>
        <v/>
      </c>
      <c r="R24" s="17">
        <f>MAX(0,Q24*(1+NORMINV(RAND(),Inputs!$C$18,Inputs!$C$19))-Inputs!$C$7*AVERAGE(O24:Q24))</f>
        <v/>
      </c>
      <c r="S24" s="17">
        <f>MAX(0,R24*(1+NORMINV(RAND(),Inputs!$C$18,Inputs!$C$19))-Inputs!$C$7*AVERAGE(P24:R24))</f>
        <v/>
      </c>
      <c r="T24" s="17">
        <f>MAX(0,S24*(1+NORMINV(RAND(),Inputs!$C$18,Inputs!$C$19))-Inputs!$C$7*AVERAGE(Q24:S24))</f>
        <v/>
      </c>
      <c r="U24" s="17">
        <f>MAX(0,T24*(1+NORMINV(RAND(),Inputs!$C$18,Inputs!$C$19))-Inputs!$C$7*AVERAGE(R24:T24))</f>
        <v/>
      </c>
      <c r="V24" s="17">
        <f>MIN(B24:U24)</f>
        <v/>
      </c>
      <c r="W24">
        <f>IF(V24&lt;Inputs!$C$6,1,0)</f>
        <v/>
      </c>
      <c r="X24">
        <f>IF(V24&lt;1,1,0)</f>
        <v/>
      </c>
      <c r="Y24">
        <f>IF(U24&lt;Inputs!$C$6,1,0)</f>
        <v/>
      </c>
    </row>
    <row r="25">
      <c r="A25" s="3" t="n">
        <v>24</v>
      </c>
      <c r="B25" s="17">
        <f>MAX(0,Inputs!$C$5*(1+NORMINV(RAND(),Inputs!$C$18,Inputs!$C$19))-Inputs!$C$7*Inputs!$C$5)</f>
        <v/>
      </c>
      <c r="C25" s="17">
        <f>MAX(0,B25*(1+NORMINV(RAND(),Inputs!$C$18,Inputs!$C$19))-Inputs!$C$7*AVERAGE(Inputs!$C$5,B25))</f>
        <v/>
      </c>
      <c r="D25" s="17">
        <f>MAX(0,C25*(1+NORMINV(RAND(),Inputs!$C$18,Inputs!$C$19))-Inputs!$C$7*AVERAGE(Inputs!$C$5,B25,C25))</f>
        <v/>
      </c>
      <c r="E25" s="17">
        <f>MAX(0,D25*(1+NORMINV(RAND(),Inputs!$C$18,Inputs!$C$19))-Inputs!$C$7*AVERAGE(B25:D25))</f>
        <v/>
      </c>
      <c r="F25" s="17">
        <f>MAX(0,E25*(1+NORMINV(RAND(),Inputs!$C$18,Inputs!$C$19))-Inputs!$C$7*AVERAGE(C25:E25))</f>
        <v/>
      </c>
      <c r="G25" s="17">
        <f>MAX(0,F25*(1+NORMINV(RAND(),Inputs!$C$18,Inputs!$C$19))-Inputs!$C$7*AVERAGE(D25:F25))</f>
        <v/>
      </c>
      <c r="H25" s="17">
        <f>MAX(0,G25*(1+NORMINV(RAND(),Inputs!$C$18,Inputs!$C$19))-Inputs!$C$7*AVERAGE(E25:G25))</f>
        <v/>
      </c>
      <c r="I25" s="17">
        <f>MAX(0,H25*(1+NORMINV(RAND(),Inputs!$C$18,Inputs!$C$19))-Inputs!$C$7*AVERAGE(F25:H25))</f>
        <v/>
      </c>
      <c r="J25" s="17">
        <f>MAX(0,I25*(1+NORMINV(RAND(),Inputs!$C$18,Inputs!$C$19))-Inputs!$C$7*AVERAGE(G25:I25))</f>
        <v/>
      </c>
      <c r="K25" s="17">
        <f>MAX(0,J25*(1+NORMINV(RAND(),Inputs!$C$18,Inputs!$C$19))-Inputs!$C$7*AVERAGE(H25:J25))</f>
        <v/>
      </c>
      <c r="L25" s="17">
        <f>MAX(0,K25*(1+NORMINV(RAND(),Inputs!$C$18,Inputs!$C$19))-Inputs!$C$7*AVERAGE(I25:K25))</f>
        <v/>
      </c>
      <c r="M25" s="17">
        <f>MAX(0,L25*(1+NORMINV(RAND(),Inputs!$C$18,Inputs!$C$19))-Inputs!$C$7*AVERAGE(J25:L25))</f>
        <v/>
      </c>
      <c r="N25" s="17">
        <f>MAX(0,M25*(1+NORMINV(RAND(),Inputs!$C$18,Inputs!$C$19))-Inputs!$C$7*AVERAGE(K25:M25))</f>
        <v/>
      </c>
      <c r="O25" s="17">
        <f>MAX(0,N25*(1+NORMINV(RAND(),Inputs!$C$18,Inputs!$C$19))-Inputs!$C$7*AVERAGE(L25:N25))</f>
        <v/>
      </c>
      <c r="P25" s="17">
        <f>MAX(0,O25*(1+NORMINV(RAND(),Inputs!$C$18,Inputs!$C$19))-Inputs!$C$7*AVERAGE(M25:O25))</f>
        <v/>
      </c>
      <c r="Q25" s="17">
        <f>MAX(0,P25*(1+NORMINV(RAND(),Inputs!$C$18,Inputs!$C$19))-Inputs!$C$7*AVERAGE(N25:P25))</f>
        <v/>
      </c>
      <c r="R25" s="17">
        <f>MAX(0,Q25*(1+NORMINV(RAND(),Inputs!$C$18,Inputs!$C$19))-Inputs!$C$7*AVERAGE(O25:Q25))</f>
        <v/>
      </c>
      <c r="S25" s="17">
        <f>MAX(0,R25*(1+NORMINV(RAND(),Inputs!$C$18,Inputs!$C$19))-Inputs!$C$7*AVERAGE(P25:R25))</f>
        <v/>
      </c>
      <c r="T25" s="17">
        <f>MAX(0,S25*(1+NORMINV(RAND(),Inputs!$C$18,Inputs!$C$19))-Inputs!$C$7*AVERAGE(Q25:S25))</f>
        <v/>
      </c>
      <c r="U25" s="17">
        <f>MAX(0,T25*(1+NORMINV(RAND(),Inputs!$C$18,Inputs!$C$19))-Inputs!$C$7*AVERAGE(R25:T25))</f>
        <v/>
      </c>
      <c r="V25" s="17">
        <f>MIN(B25:U25)</f>
        <v/>
      </c>
      <c r="W25">
        <f>IF(V25&lt;Inputs!$C$6,1,0)</f>
        <v/>
      </c>
      <c r="X25">
        <f>IF(V25&lt;1,1,0)</f>
        <v/>
      </c>
      <c r="Y25">
        <f>IF(U25&lt;Inputs!$C$6,1,0)</f>
        <v/>
      </c>
    </row>
    <row r="26">
      <c r="A26" s="3" t="n">
        <v>25</v>
      </c>
      <c r="B26" s="17">
        <f>MAX(0,Inputs!$C$5*(1+NORMINV(RAND(),Inputs!$C$18,Inputs!$C$19))-Inputs!$C$7*Inputs!$C$5)</f>
        <v/>
      </c>
      <c r="C26" s="17">
        <f>MAX(0,B26*(1+NORMINV(RAND(),Inputs!$C$18,Inputs!$C$19))-Inputs!$C$7*AVERAGE(Inputs!$C$5,B26))</f>
        <v/>
      </c>
      <c r="D26" s="17">
        <f>MAX(0,C26*(1+NORMINV(RAND(),Inputs!$C$18,Inputs!$C$19))-Inputs!$C$7*AVERAGE(Inputs!$C$5,B26,C26))</f>
        <v/>
      </c>
      <c r="E26" s="17">
        <f>MAX(0,D26*(1+NORMINV(RAND(),Inputs!$C$18,Inputs!$C$19))-Inputs!$C$7*AVERAGE(B26:D26))</f>
        <v/>
      </c>
      <c r="F26" s="17">
        <f>MAX(0,E26*(1+NORMINV(RAND(),Inputs!$C$18,Inputs!$C$19))-Inputs!$C$7*AVERAGE(C26:E26))</f>
        <v/>
      </c>
      <c r="G26" s="17">
        <f>MAX(0,F26*(1+NORMINV(RAND(),Inputs!$C$18,Inputs!$C$19))-Inputs!$C$7*AVERAGE(D26:F26))</f>
        <v/>
      </c>
      <c r="H26" s="17">
        <f>MAX(0,G26*(1+NORMINV(RAND(),Inputs!$C$18,Inputs!$C$19))-Inputs!$C$7*AVERAGE(E26:G26))</f>
        <v/>
      </c>
      <c r="I26" s="17">
        <f>MAX(0,H26*(1+NORMINV(RAND(),Inputs!$C$18,Inputs!$C$19))-Inputs!$C$7*AVERAGE(F26:H26))</f>
        <v/>
      </c>
      <c r="J26" s="17">
        <f>MAX(0,I26*(1+NORMINV(RAND(),Inputs!$C$18,Inputs!$C$19))-Inputs!$C$7*AVERAGE(G26:I26))</f>
        <v/>
      </c>
      <c r="K26" s="17">
        <f>MAX(0,J26*(1+NORMINV(RAND(),Inputs!$C$18,Inputs!$C$19))-Inputs!$C$7*AVERAGE(H26:J26))</f>
        <v/>
      </c>
      <c r="L26" s="17">
        <f>MAX(0,K26*(1+NORMINV(RAND(),Inputs!$C$18,Inputs!$C$19))-Inputs!$C$7*AVERAGE(I26:K26))</f>
        <v/>
      </c>
      <c r="M26" s="17">
        <f>MAX(0,L26*(1+NORMINV(RAND(),Inputs!$C$18,Inputs!$C$19))-Inputs!$C$7*AVERAGE(J26:L26))</f>
        <v/>
      </c>
      <c r="N26" s="17">
        <f>MAX(0,M26*(1+NORMINV(RAND(),Inputs!$C$18,Inputs!$C$19))-Inputs!$C$7*AVERAGE(K26:M26))</f>
        <v/>
      </c>
      <c r="O26" s="17">
        <f>MAX(0,N26*(1+NORMINV(RAND(),Inputs!$C$18,Inputs!$C$19))-Inputs!$C$7*AVERAGE(L26:N26))</f>
        <v/>
      </c>
      <c r="P26" s="17">
        <f>MAX(0,O26*(1+NORMINV(RAND(),Inputs!$C$18,Inputs!$C$19))-Inputs!$C$7*AVERAGE(M26:O26))</f>
        <v/>
      </c>
      <c r="Q26" s="17">
        <f>MAX(0,P26*(1+NORMINV(RAND(),Inputs!$C$18,Inputs!$C$19))-Inputs!$C$7*AVERAGE(N26:P26))</f>
        <v/>
      </c>
      <c r="R26" s="17">
        <f>MAX(0,Q26*(1+NORMINV(RAND(),Inputs!$C$18,Inputs!$C$19))-Inputs!$C$7*AVERAGE(O26:Q26))</f>
        <v/>
      </c>
      <c r="S26" s="17">
        <f>MAX(0,R26*(1+NORMINV(RAND(),Inputs!$C$18,Inputs!$C$19))-Inputs!$C$7*AVERAGE(P26:R26))</f>
        <v/>
      </c>
      <c r="T26" s="17">
        <f>MAX(0,S26*(1+NORMINV(RAND(),Inputs!$C$18,Inputs!$C$19))-Inputs!$C$7*AVERAGE(Q26:S26))</f>
        <v/>
      </c>
      <c r="U26" s="17">
        <f>MAX(0,T26*(1+NORMINV(RAND(),Inputs!$C$18,Inputs!$C$19))-Inputs!$C$7*AVERAGE(R26:T26))</f>
        <v/>
      </c>
      <c r="V26" s="17">
        <f>MIN(B26:U26)</f>
        <v/>
      </c>
      <c r="W26">
        <f>IF(V26&lt;Inputs!$C$6,1,0)</f>
        <v/>
      </c>
      <c r="X26">
        <f>IF(V26&lt;1,1,0)</f>
        <v/>
      </c>
      <c r="Y26">
        <f>IF(U26&lt;Inputs!$C$6,1,0)</f>
        <v/>
      </c>
    </row>
    <row r="27">
      <c r="A27" s="3" t="n">
        <v>26</v>
      </c>
      <c r="B27" s="17">
        <f>MAX(0,Inputs!$C$5*(1+NORMINV(RAND(),Inputs!$C$18,Inputs!$C$19))-Inputs!$C$7*Inputs!$C$5)</f>
        <v/>
      </c>
      <c r="C27" s="17">
        <f>MAX(0,B27*(1+NORMINV(RAND(),Inputs!$C$18,Inputs!$C$19))-Inputs!$C$7*AVERAGE(Inputs!$C$5,B27))</f>
        <v/>
      </c>
      <c r="D27" s="17">
        <f>MAX(0,C27*(1+NORMINV(RAND(),Inputs!$C$18,Inputs!$C$19))-Inputs!$C$7*AVERAGE(Inputs!$C$5,B27,C27))</f>
        <v/>
      </c>
      <c r="E27" s="17">
        <f>MAX(0,D27*(1+NORMINV(RAND(),Inputs!$C$18,Inputs!$C$19))-Inputs!$C$7*AVERAGE(B27:D27))</f>
        <v/>
      </c>
      <c r="F27" s="17">
        <f>MAX(0,E27*(1+NORMINV(RAND(),Inputs!$C$18,Inputs!$C$19))-Inputs!$C$7*AVERAGE(C27:E27))</f>
        <v/>
      </c>
      <c r="G27" s="17">
        <f>MAX(0,F27*(1+NORMINV(RAND(),Inputs!$C$18,Inputs!$C$19))-Inputs!$C$7*AVERAGE(D27:F27))</f>
        <v/>
      </c>
      <c r="H27" s="17">
        <f>MAX(0,G27*(1+NORMINV(RAND(),Inputs!$C$18,Inputs!$C$19))-Inputs!$C$7*AVERAGE(E27:G27))</f>
        <v/>
      </c>
      <c r="I27" s="17">
        <f>MAX(0,H27*(1+NORMINV(RAND(),Inputs!$C$18,Inputs!$C$19))-Inputs!$C$7*AVERAGE(F27:H27))</f>
        <v/>
      </c>
      <c r="J27" s="17">
        <f>MAX(0,I27*(1+NORMINV(RAND(),Inputs!$C$18,Inputs!$C$19))-Inputs!$C$7*AVERAGE(G27:I27))</f>
        <v/>
      </c>
      <c r="K27" s="17">
        <f>MAX(0,J27*(1+NORMINV(RAND(),Inputs!$C$18,Inputs!$C$19))-Inputs!$C$7*AVERAGE(H27:J27))</f>
        <v/>
      </c>
      <c r="L27" s="17">
        <f>MAX(0,K27*(1+NORMINV(RAND(),Inputs!$C$18,Inputs!$C$19))-Inputs!$C$7*AVERAGE(I27:K27))</f>
        <v/>
      </c>
      <c r="M27" s="17">
        <f>MAX(0,L27*(1+NORMINV(RAND(),Inputs!$C$18,Inputs!$C$19))-Inputs!$C$7*AVERAGE(J27:L27))</f>
        <v/>
      </c>
      <c r="N27" s="17">
        <f>MAX(0,M27*(1+NORMINV(RAND(),Inputs!$C$18,Inputs!$C$19))-Inputs!$C$7*AVERAGE(K27:M27))</f>
        <v/>
      </c>
      <c r="O27" s="17">
        <f>MAX(0,N27*(1+NORMINV(RAND(),Inputs!$C$18,Inputs!$C$19))-Inputs!$C$7*AVERAGE(L27:N27))</f>
        <v/>
      </c>
      <c r="P27" s="17">
        <f>MAX(0,O27*(1+NORMINV(RAND(),Inputs!$C$18,Inputs!$C$19))-Inputs!$C$7*AVERAGE(M27:O27))</f>
        <v/>
      </c>
      <c r="Q27" s="17">
        <f>MAX(0,P27*(1+NORMINV(RAND(),Inputs!$C$18,Inputs!$C$19))-Inputs!$C$7*AVERAGE(N27:P27))</f>
        <v/>
      </c>
      <c r="R27" s="17">
        <f>MAX(0,Q27*(1+NORMINV(RAND(),Inputs!$C$18,Inputs!$C$19))-Inputs!$C$7*AVERAGE(O27:Q27))</f>
        <v/>
      </c>
      <c r="S27" s="17">
        <f>MAX(0,R27*(1+NORMINV(RAND(),Inputs!$C$18,Inputs!$C$19))-Inputs!$C$7*AVERAGE(P27:R27))</f>
        <v/>
      </c>
      <c r="T27" s="17">
        <f>MAX(0,S27*(1+NORMINV(RAND(),Inputs!$C$18,Inputs!$C$19))-Inputs!$C$7*AVERAGE(Q27:S27))</f>
        <v/>
      </c>
      <c r="U27" s="17">
        <f>MAX(0,T27*(1+NORMINV(RAND(),Inputs!$C$18,Inputs!$C$19))-Inputs!$C$7*AVERAGE(R27:T27))</f>
        <v/>
      </c>
      <c r="V27" s="17">
        <f>MIN(B27:U27)</f>
        <v/>
      </c>
      <c r="W27">
        <f>IF(V27&lt;Inputs!$C$6,1,0)</f>
        <v/>
      </c>
      <c r="X27">
        <f>IF(V27&lt;1,1,0)</f>
        <v/>
      </c>
      <c r="Y27">
        <f>IF(U27&lt;Inputs!$C$6,1,0)</f>
        <v/>
      </c>
    </row>
    <row r="28">
      <c r="A28" s="3" t="n">
        <v>27</v>
      </c>
      <c r="B28" s="17">
        <f>MAX(0,Inputs!$C$5*(1+NORMINV(RAND(),Inputs!$C$18,Inputs!$C$19))-Inputs!$C$7*Inputs!$C$5)</f>
        <v/>
      </c>
      <c r="C28" s="17">
        <f>MAX(0,B28*(1+NORMINV(RAND(),Inputs!$C$18,Inputs!$C$19))-Inputs!$C$7*AVERAGE(Inputs!$C$5,B28))</f>
        <v/>
      </c>
      <c r="D28" s="17">
        <f>MAX(0,C28*(1+NORMINV(RAND(),Inputs!$C$18,Inputs!$C$19))-Inputs!$C$7*AVERAGE(Inputs!$C$5,B28,C28))</f>
        <v/>
      </c>
      <c r="E28" s="17">
        <f>MAX(0,D28*(1+NORMINV(RAND(),Inputs!$C$18,Inputs!$C$19))-Inputs!$C$7*AVERAGE(B28:D28))</f>
        <v/>
      </c>
      <c r="F28" s="17">
        <f>MAX(0,E28*(1+NORMINV(RAND(),Inputs!$C$18,Inputs!$C$19))-Inputs!$C$7*AVERAGE(C28:E28))</f>
        <v/>
      </c>
      <c r="G28" s="17">
        <f>MAX(0,F28*(1+NORMINV(RAND(),Inputs!$C$18,Inputs!$C$19))-Inputs!$C$7*AVERAGE(D28:F28))</f>
        <v/>
      </c>
      <c r="H28" s="17">
        <f>MAX(0,G28*(1+NORMINV(RAND(),Inputs!$C$18,Inputs!$C$19))-Inputs!$C$7*AVERAGE(E28:G28))</f>
        <v/>
      </c>
      <c r="I28" s="17">
        <f>MAX(0,H28*(1+NORMINV(RAND(),Inputs!$C$18,Inputs!$C$19))-Inputs!$C$7*AVERAGE(F28:H28))</f>
        <v/>
      </c>
      <c r="J28" s="17">
        <f>MAX(0,I28*(1+NORMINV(RAND(),Inputs!$C$18,Inputs!$C$19))-Inputs!$C$7*AVERAGE(G28:I28))</f>
        <v/>
      </c>
      <c r="K28" s="17">
        <f>MAX(0,J28*(1+NORMINV(RAND(),Inputs!$C$18,Inputs!$C$19))-Inputs!$C$7*AVERAGE(H28:J28))</f>
        <v/>
      </c>
      <c r="L28" s="17">
        <f>MAX(0,K28*(1+NORMINV(RAND(),Inputs!$C$18,Inputs!$C$19))-Inputs!$C$7*AVERAGE(I28:K28))</f>
        <v/>
      </c>
      <c r="M28" s="17">
        <f>MAX(0,L28*(1+NORMINV(RAND(),Inputs!$C$18,Inputs!$C$19))-Inputs!$C$7*AVERAGE(J28:L28))</f>
        <v/>
      </c>
      <c r="N28" s="17">
        <f>MAX(0,M28*(1+NORMINV(RAND(),Inputs!$C$18,Inputs!$C$19))-Inputs!$C$7*AVERAGE(K28:M28))</f>
        <v/>
      </c>
      <c r="O28" s="17">
        <f>MAX(0,N28*(1+NORMINV(RAND(),Inputs!$C$18,Inputs!$C$19))-Inputs!$C$7*AVERAGE(L28:N28))</f>
        <v/>
      </c>
      <c r="P28" s="17">
        <f>MAX(0,O28*(1+NORMINV(RAND(),Inputs!$C$18,Inputs!$C$19))-Inputs!$C$7*AVERAGE(M28:O28))</f>
        <v/>
      </c>
      <c r="Q28" s="17">
        <f>MAX(0,P28*(1+NORMINV(RAND(),Inputs!$C$18,Inputs!$C$19))-Inputs!$C$7*AVERAGE(N28:P28))</f>
        <v/>
      </c>
      <c r="R28" s="17">
        <f>MAX(0,Q28*(1+NORMINV(RAND(),Inputs!$C$18,Inputs!$C$19))-Inputs!$C$7*AVERAGE(O28:Q28))</f>
        <v/>
      </c>
      <c r="S28" s="17">
        <f>MAX(0,R28*(1+NORMINV(RAND(),Inputs!$C$18,Inputs!$C$19))-Inputs!$C$7*AVERAGE(P28:R28))</f>
        <v/>
      </c>
      <c r="T28" s="17">
        <f>MAX(0,S28*(1+NORMINV(RAND(),Inputs!$C$18,Inputs!$C$19))-Inputs!$C$7*AVERAGE(Q28:S28))</f>
        <v/>
      </c>
      <c r="U28" s="17">
        <f>MAX(0,T28*(1+NORMINV(RAND(),Inputs!$C$18,Inputs!$C$19))-Inputs!$C$7*AVERAGE(R28:T28))</f>
        <v/>
      </c>
      <c r="V28" s="17">
        <f>MIN(B28:U28)</f>
        <v/>
      </c>
      <c r="W28">
        <f>IF(V28&lt;Inputs!$C$6,1,0)</f>
        <v/>
      </c>
      <c r="X28">
        <f>IF(V28&lt;1,1,0)</f>
        <v/>
      </c>
      <c r="Y28">
        <f>IF(U28&lt;Inputs!$C$6,1,0)</f>
        <v/>
      </c>
    </row>
    <row r="29">
      <c r="A29" s="3" t="n">
        <v>28</v>
      </c>
      <c r="B29" s="17">
        <f>MAX(0,Inputs!$C$5*(1+NORMINV(RAND(),Inputs!$C$18,Inputs!$C$19))-Inputs!$C$7*Inputs!$C$5)</f>
        <v/>
      </c>
      <c r="C29" s="17">
        <f>MAX(0,B29*(1+NORMINV(RAND(),Inputs!$C$18,Inputs!$C$19))-Inputs!$C$7*AVERAGE(Inputs!$C$5,B29))</f>
        <v/>
      </c>
      <c r="D29" s="17">
        <f>MAX(0,C29*(1+NORMINV(RAND(),Inputs!$C$18,Inputs!$C$19))-Inputs!$C$7*AVERAGE(Inputs!$C$5,B29,C29))</f>
        <v/>
      </c>
      <c r="E29" s="17">
        <f>MAX(0,D29*(1+NORMINV(RAND(),Inputs!$C$18,Inputs!$C$19))-Inputs!$C$7*AVERAGE(B29:D29))</f>
        <v/>
      </c>
      <c r="F29" s="17">
        <f>MAX(0,E29*(1+NORMINV(RAND(),Inputs!$C$18,Inputs!$C$19))-Inputs!$C$7*AVERAGE(C29:E29))</f>
        <v/>
      </c>
      <c r="G29" s="17">
        <f>MAX(0,F29*(1+NORMINV(RAND(),Inputs!$C$18,Inputs!$C$19))-Inputs!$C$7*AVERAGE(D29:F29))</f>
        <v/>
      </c>
      <c r="H29" s="17">
        <f>MAX(0,G29*(1+NORMINV(RAND(),Inputs!$C$18,Inputs!$C$19))-Inputs!$C$7*AVERAGE(E29:G29))</f>
        <v/>
      </c>
      <c r="I29" s="17">
        <f>MAX(0,H29*(1+NORMINV(RAND(),Inputs!$C$18,Inputs!$C$19))-Inputs!$C$7*AVERAGE(F29:H29))</f>
        <v/>
      </c>
      <c r="J29" s="17">
        <f>MAX(0,I29*(1+NORMINV(RAND(),Inputs!$C$18,Inputs!$C$19))-Inputs!$C$7*AVERAGE(G29:I29))</f>
        <v/>
      </c>
      <c r="K29" s="17">
        <f>MAX(0,J29*(1+NORMINV(RAND(),Inputs!$C$18,Inputs!$C$19))-Inputs!$C$7*AVERAGE(H29:J29))</f>
        <v/>
      </c>
      <c r="L29" s="17">
        <f>MAX(0,K29*(1+NORMINV(RAND(),Inputs!$C$18,Inputs!$C$19))-Inputs!$C$7*AVERAGE(I29:K29))</f>
        <v/>
      </c>
      <c r="M29" s="17">
        <f>MAX(0,L29*(1+NORMINV(RAND(),Inputs!$C$18,Inputs!$C$19))-Inputs!$C$7*AVERAGE(J29:L29))</f>
        <v/>
      </c>
      <c r="N29" s="17">
        <f>MAX(0,M29*(1+NORMINV(RAND(),Inputs!$C$18,Inputs!$C$19))-Inputs!$C$7*AVERAGE(K29:M29))</f>
        <v/>
      </c>
      <c r="O29" s="17">
        <f>MAX(0,N29*(1+NORMINV(RAND(),Inputs!$C$18,Inputs!$C$19))-Inputs!$C$7*AVERAGE(L29:N29))</f>
        <v/>
      </c>
      <c r="P29" s="17">
        <f>MAX(0,O29*(1+NORMINV(RAND(),Inputs!$C$18,Inputs!$C$19))-Inputs!$C$7*AVERAGE(M29:O29))</f>
        <v/>
      </c>
      <c r="Q29" s="17">
        <f>MAX(0,P29*(1+NORMINV(RAND(),Inputs!$C$18,Inputs!$C$19))-Inputs!$C$7*AVERAGE(N29:P29))</f>
        <v/>
      </c>
      <c r="R29" s="17">
        <f>MAX(0,Q29*(1+NORMINV(RAND(),Inputs!$C$18,Inputs!$C$19))-Inputs!$C$7*AVERAGE(O29:Q29))</f>
        <v/>
      </c>
      <c r="S29" s="17">
        <f>MAX(0,R29*(1+NORMINV(RAND(),Inputs!$C$18,Inputs!$C$19))-Inputs!$C$7*AVERAGE(P29:R29))</f>
        <v/>
      </c>
      <c r="T29" s="17">
        <f>MAX(0,S29*(1+NORMINV(RAND(),Inputs!$C$18,Inputs!$C$19))-Inputs!$C$7*AVERAGE(Q29:S29))</f>
        <v/>
      </c>
      <c r="U29" s="17">
        <f>MAX(0,T29*(1+NORMINV(RAND(),Inputs!$C$18,Inputs!$C$19))-Inputs!$C$7*AVERAGE(R29:T29))</f>
        <v/>
      </c>
      <c r="V29" s="17">
        <f>MIN(B29:U29)</f>
        <v/>
      </c>
      <c r="W29">
        <f>IF(V29&lt;Inputs!$C$6,1,0)</f>
        <v/>
      </c>
      <c r="X29">
        <f>IF(V29&lt;1,1,0)</f>
        <v/>
      </c>
      <c r="Y29">
        <f>IF(U29&lt;Inputs!$C$6,1,0)</f>
        <v/>
      </c>
    </row>
    <row r="30">
      <c r="A30" s="3" t="n">
        <v>29</v>
      </c>
      <c r="B30" s="17">
        <f>MAX(0,Inputs!$C$5*(1+NORMINV(RAND(),Inputs!$C$18,Inputs!$C$19))-Inputs!$C$7*Inputs!$C$5)</f>
        <v/>
      </c>
      <c r="C30" s="17">
        <f>MAX(0,B30*(1+NORMINV(RAND(),Inputs!$C$18,Inputs!$C$19))-Inputs!$C$7*AVERAGE(Inputs!$C$5,B30))</f>
        <v/>
      </c>
      <c r="D30" s="17">
        <f>MAX(0,C30*(1+NORMINV(RAND(),Inputs!$C$18,Inputs!$C$19))-Inputs!$C$7*AVERAGE(Inputs!$C$5,B30,C30))</f>
        <v/>
      </c>
      <c r="E30" s="17">
        <f>MAX(0,D30*(1+NORMINV(RAND(),Inputs!$C$18,Inputs!$C$19))-Inputs!$C$7*AVERAGE(B30:D30))</f>
        <v/>
      </c>
      <c r="F30" s="17">
        <f>MAX(0,E30*(1+NORMINV(RAND(),Inputs!$C$18,Inputs!$C$19))-Inputs!$C$7*AVERAGE(C30:E30))</f>
        <v/>
      </c>
      <c r="G30" s="17">
        <f>MAX(0,F30*(1+NORMINV(RAND(),Inputs!$C$18,Inputs!$C$19))-Inputs!$C$7*AVERAGE(D30:F30))</f>
        <v/>
      </c>
      <c r="H30" s="17">
        <f>MAX(0,G30*(1+NORMINV(RAND(),Inputs!$C$18,Inputs!$C$19))-Inputs!$C$7*AVERAGE(E30:G30))</f>
        <v/>
      </c>
      <c r="I30" s="17">
        <f>MAX(0,H30*(1+NORMINV(RAND(),Inputs!$C$18,Inputs!$C$19))-Inputs!$C$7*AVERAGE(F30:H30))</f>
        <v/>
      </c>
      <c r="J30" s="17">
        <f>MAX(0,I30*(1+NORMINV(RAND(),Inputs!$C$18,Inputs!$C$19))-Inputs!$C$7*AVERAGE(G30:I30))</f>
        <v/>
      </c>
      <c r="K30" s="17">
        <f>MAX(0,J30*(1+NORMINV(RAND(),Inputs!$C$18,Inputs!$C$19))-Inputs!$C$7*AVERAGE(H30:J30))</f>
        <v/>
      </c>
      <c r="L30" s="17">
        <f>MAX(0,K30*(1+NORMINV(RAND(),Inputs!$C$18,Inputs!$C$19))-Inputs!$C$7*AVERAGE(I30:K30))</f>
        <v/>
      </c>
      <c r="M30" s="17">
        <f>MAX(0,L30*(1+NORMINV(RAND(),Inputs!$C$18,Inputs!$C$19))-Inputs!$C$7*AVERAGE(J30:L30))</f>
        <v/>
      </c>
      <c r="N30" s="17">
        <f>MAX(0,M30*(1+NORMINV(RAND(),Inputs!$C$18,Inputs!$C$19))-Inputs!$C$7*AVERAGE(K30:M30))</f>
        <v/>
      </c>
      <c r="O30" s="17">
        <f>MAX(0,N30*(1+NORMINV(RAND(),Inputs!$C$18,Inputs!$C$19))-Inputs!$C$7*AVERAGE(L30:N30))</f>
        <v/>
      </c>
      <c r="P30" s="17">
        <f>MAX(0,O30*(1+NORMINV(RAND(),Inputs!$C$18,Inputs!$C$19))-Inputs!$C$7*AVERAGE(M30:O30))</f>
        <v/>
      </c>
      <c r="Q30" s="17">
        <f>MAX(0,P30*(1+NORMINV(RAND(),Inputs!$C$18,Inputs!$C$19))-Inputs!$C$7*AVERAGE(N30:P30))</f>
        <v/>
      </c>
      <c r="R30" s="17">
        <f>MAX(0,Q30*(1+NORMINV(RAND(),Inputs!$C$18,Inputs!$C$19))-Inputs!$C$7*AVERAGE(O30:Q30))</f>
        <v/>
      </c>
      <c r="S30" s="17">
        <f>MAX(0,R30*(1+NORMINV(RAND(),Inputs!$C$18,Inputs!$C$19))-Inputs!$C$7*AVERAGE(P30:R30))</f>
        <v/>
      </c>
      <c r="T30" s="17">
        <f>MAX(0,S30*(1+NORMINV(RAND(),Inputs!$C$18,Inputs!$C$19))-Inputs!$C$7*AVERAGE(Q30:S30))</f>
        <v/>
      </c>
      <c r="U30" s="17">
        <f>MAX(0,T30*(1+NORMINV(RAND(),Inputs!$C$18,Inputs!$C$19))-Inputs!$C$7*AVERAGE(R30:T30))</f>
        <v/>
      </c>
      <c r="V30" s="17">
        <f>MIN(B30:U30)</f>
        <v/>
      </c>
      <c r="W30">
        <f>IF(V30&lt;Inputs!$C$6,1,0)</f>
        <v/>
      </c>
      <c r="X30">
        <f>IF(V30&lt;1,1,0)</f>
        <v/>
      </c>
      <c r="Y30">
        <f>IF(U30&lt;Inputs!$C$6,1,0)</f>
        <v/>
      </c>
    </row>
    <row r="31">
      <c r="A31" s="3" t="n">
        <v>30</v>
      </c>
      <c r="B31" s="17">
        <f>MAX(0,Inputs!$C$5*(1+NORMINV(RAND(),Inputs!$C$18,Inputs!$C$19))-Inputs!$C$7*Inputs!$C$5)</f>
        <v/>
      </c>
      <c r="C31" s="17">
        <f>MAX(0,B31*(1+NORMINV(RAND(),Inputs!$C$18,Inputs!$C$19))-Inputs!$C$7*AVERAGE(Inputs!$C$5,B31))</f>
        <v/>
      </c>
      <c r="D31" s="17">
        <f>MAX(0,C31*(1+NORMINV(RAND(),Inputs!$C$18,Inputs!$C$19))-Inputs!$C$7*AVERAGE(Inputs!$C$5,B31,C31))</f>
        <v/>
      </c>
      <c r="E31" s="17">
        <f>MAX(0,D31*(1+NORMINV(RAND(),Inputs!$C$18,Inputs!$C$19))-Inputs!$C$7*AVERAGE(B31:D31))</f>
        <v/>
      </c>
      <c r="F31" s="17">
        <f>MAX(0,E31*(1+NORMINV(RAND(),Inputs!$C$18,Inputs!$C$19))-Inputs!$C$7*AVERAGE(C31:E31))</f>
        <v/>
      </c>
      <c r="G31" s="17">
        <f>MAX(0,F31*(1+NORMINV(RAND(),Inputs!$C$18,Inputs!$C$19))-Inputs!$C$7*AVERAGE(D31:F31))</f>
        <v/>
      </c>
      <c r="H31" s="17">
        <f>MAX(0,G31*(1+NORMINV(RAND(),Inputs!$C$18,Inputs!$C$19))-Inputs!$C$7*AVERAGE(E31:G31))</f>
        <v/>
      </c>
      <c r="I31" s="17">
        <f>MAX(0,H31*(1+NORMINV(RAND(),Inputs!$C$18,Inputs!$C$19))-Inputs!$C$7*AVERAGE(F31:H31))</f>
        <v/>
      </c>
      <c r="J31" s="17">
        <f>MAX(0,I31*(1+NORMINV(RAND(),Inputs!$C$18,Inputs!$C$19))-Inputs!$C$7*AVERAGE(G31:I31))</f>
        <v/>
      </c>
      <c r="K31" s="17">
        <f>MAX(0,J31*(1+NORMINV(RAND(),Inputs!$C$18,Inputs!$C$19))-Inputs!$C$7*AVERAGE(H31:J31))</f>
        <v/>
      </c>
      <c r="L31" s="17">
        <f>MAX(0,K31*(1+NORMINV(RAND(),Inputs!$C$18,Inputs!$C$19))-Inputs!$C$7*AVERAGE(I31:K31))</f>
        <v/>
      </c>
      <c r="M31" s="17">
        <f>MAX(0,L31*(1+NORMINV(RAND(),Inputs!$C$18,Inputs!$C$19))-Inputs!$C$7*AVERAGE(J31:L31))</f>
        <v/>
      </c>
      <c r="N31" s="17">
        <f>MAX(0,M31*(1+NORMINV(RAND(),Inputs!$C$18,Inputs!$C$19))-Inputs!$C$7*AVERAGE(K31:M31))</f>
        <v/>
      </c>
      <c r="O31" s="17">
        <f>MAX(0,N31*(1+NORMINV(RAND(),Inputs!$C$18,Inputs!$C$19))-Inputs!$C$7*AVERAGE(L31:N31))</f>
        <v/>
      </c>
      <c r="P31" s="17">
        <f>MAX(0,O31*(1+NORMINV(RAND(),Inputs!$C$18,Inputs!$C$19))-Inputs!$C$7*AVERAGE(M31:O31))</f>
        <v/>
      </c>
      <c r="Q31" s="17">
        <f>MAX(0,P31*(1+NORMINV(RAND(),Inputs!$C$18,Inputs!$C$19))-Inputs!$C$7*AVERAGE(N31:P31))</f>
        <v/>
      </c>
      <c r="R31" s="17">
        <f>MAX(0,Q31*(1+NORMINV(RAND(),Inputs!$C$18,Inputs!$C$19))-Inputs!$C$7*AVERAGE(O31:Q31))</f>
        <v/>
      </c>
      <c r="S31" s="17">
        <f>MAX(0,R31*(1+NORMINV(RAND(),Inputs!$C$18,Inputs!$C$19))-Inputs!$C$7*AVERAGE(P31:R31))</f>
        <v/>
      </c>
      <c r="T31" s="17">
        <f>MAX(0,S31*(1+NORMINV(RAND(),Inputs!$C$18,Inputs!$C$19))-Inputs!$C$7*AVERAGE(Q31:S31))</f>
        <v/>
      </c>
      <c r="U31" s="17">
        <f>MAX(0,T31*(1+NORMINV(RAND(),Inputs!$C$18,Inputs!$C$19))-Inputs!$C$7*AVERAGE(R31:T31))</f>
        <v/>
      </c>
      <c r="V31" s="17">
        <f>MIN(B31:U31)</f>
        <v/>
      </c>
      <c r="W31">
        <f>IF(V31&lt;Inputs!$C$6,1,0)</f>
        <v/>
      </c>
      <c r="X31">
        <f>IF(V31&lt;1,1,0)</f>
        <v/>
      </c>
      <c r="Y31">
        <f>IF(U31&lt;Inputs!$C$6,1,0)</f>
        <v/>
      </c>
    </row>
    <row r="32">
      <c r="A32" s="3" t="n">
        <v>31</v>
      </c>
      <c r="B32" s="17">
        <f>MAX(0,Inputs!$C$5*(1+NORMINV(RAND(),Inputs!$C$18,Inputs!$C$19))-Inputs!$C$7*Inputs!$C$5)</f>
        <v/>
      </c>
      <c r="C32" s="17">
        <f>MAX(0,B32*(1+NORMINV(RAND(),Inputs!$C$18,Inputs!$C$19))-Inputs!$C$7*AVERAGE(Inputs!$C$5,B32))</f>
        <v/>
      </c>
      <c r="D32" s="17">
        <f>MAX(0,C32*(1+NORMINV(RAND(),Inputs!$C$18,Inputs!$C$19))-Inputs!$C$7*AVERAGE(Inputs!$C$5,B32,C32))</f>
        <v/>
      </c>
      <c r="E32" s="17">
        <f>MAX(0,D32*(1+NORMINV(RAND(),Inputs!$C$18,Inputs!$C$19))-Inputs!$C$7*AVERAGE(B32:D32))</f>
        <v/>
      </c>
      <c r="F32" s="17">
        <f>MAX(0,E32*(1+NORMINV(RAND(),Inputs!$C$18,Inputs!$C$19))-Inputs!$C$7*AVERAGE(C32:E32))</f>
        <v/>
      </c>
      <c r="G32" s="17">
        <f>MAX(0,F32*(1+NORMINV(RAND(),Inputs!$C$18,Inputs!$C$19))-Inputs!$C$7*AVERAGE(D32:F32))</f>
        <v/>
      </c>
      <c r="H32" s="17">
        <f>MAX(0,G32*(1+NORMINV(RAND(),Inputs!$C$18,Inputs!$C$19))-Inputs!$C$7*AVERAGE(E32:G32))</f>
        <v/>
      </c>
      <c r="I32" s="17">
        <f>MAX(0,H32*(1+NORMINV(RAND(),Inputs!$C$18,Inputs!$C$19))-Inputs!$C$7*AVERAGE(F32:H32))</f>
        <v/>
      </c>
      <c r="J32" s="17">
        <f>MAX(0,I32*(1+NORMINV(RAND(),Inputs!$C$18,Inputs!$C$19))-Inputs!$C$7*AVERAGE(G32:I32))</f>
        <v/>
      </c>
      <c r="K32" s="17">
        <f>MAX(0,J32*(1+NORMINV(RAND(),Inputs!$C$18,Inputs!$C$19))-Inputs!$C$7*AVERAGE(H32:J32))</f>
        <v/>
      </c>
      <c r="L32" s="17">
        <f>MAX(0,K32*(1+NORMINV(RAND(),Inputs!$C$18,Inputs!$C$19))-Inputs!$C$7*AVERAGE(I32:K32))</f>
        <v/>
      </c>
      <c r="M32" s="17">
        <f>MAX(0,L32*(1+NORMINV(RAND(),Inputs!$C$18,Inputs!$C$19))-Inputs!$C$7*AVERAGE(J32:L32))</f>
        <v/>
      </c>
      <c r="N32" s="17">
        <f>MAX(0,M32*(1+NORMINV(RAND(),Inputs!$C$18,Inputs!$C$19))-Inputs!$C$7*AVERAGE(K32:M32))</f>
        <v/>
      </c>
      <c r="O32" s="17">
        <f>MAX(0,N32*(1+NORMINV(RAND(),Inputs!$C$18,Inputs!$C$19))-Inputs!$C$7*AVERAGE(L32:N32))</f>
        <v/>
      </c>
      <c r="P32" s="17">
        <f>MAX(0,O32*(1+NORMINV(RAND(),Inputs!$C$18,Inputs!$C$19))-Inputs!$C$7*AVERAGE(M32:O32))</f>
        <v/>
      </c>
      <c r="Q32" s="17">
        <f>MAX(0,P32*(1+NORMINV(RAND(),Inputs!$C$18,Inputs!$C$19))-Inputs!$C$7*AVERAGE(N32:P32))</f>
        <v/>
      </c>
      <c r="R32" s="17">
        <f>MAX(0,Q32*(1+NORMINV(RAND(),Inputs!$C$18,Inputs!$C$19))-Inputs!$C$7*AVERAGE(O32:Q32))</f>
        <v/>
      </c>
      <c r="S32" s="17">
        <f>MAX(0,R32*(1+NORMINV(RAND(),Inputs!$C$18,Inputs!$C$19))-Inputs!$C$7*AVERAGE(P32:R32))</f>
        <v/>
      </c>
      <c r="T32" s="17">
        <f>MAX(0,S32*(1+NORMINV(RAND(),Inputs!$C$18,Inputs!$C$19))-Inputs!$C$7*AVERAGE(Q32:S32))</f>
        <v/>
      </c>
      <c r="U32" s="17">
        <f>MAX(0,T32*(1+NORMINV(RAND(),Inputs!$C$18,Inputs!$C$19))-Inputs!$C$7*AVERAGE(R32:T32))</f>
        <v/>
      </c>
      <c r="V32" s="17">
        <f>MIN(B32:U32)</f>
        <v/>
      </c>
      <c r="W32">
        <f>IF(V32&lt;Inputs!$C$6,1,0)</f>
        <v/>
      </c>
      <c r="X32">
        <f>IF(V32&lt;1,1,0)</f>
        <v/>
      </c>
      <c r="Y32">
        <f>IF(U32&lt;Inputs!$C$6,1,0)</f>
        <v/>
      </c>
    </row>
    <row r="33">
      <c r="A33" s="3" t="n">
        <v>32</v>
      </c>
      <c r="B33" s="17">
        <f>MAX(0,Inputs!$C$5*(1+NORMINV(RAND(),Inputs!$C$18,Inputs!$C$19))-Inputs!$C$7*Inputs!$C$5)</f>
        <v/>
      </c>
      <c r="C33" s="17">
        <f>MAX(0,B33*(1+NORMINV(RAND(),Inputs!$C$18,Inputs!$C$19))-Inputs!$C$7*AVERAGE(Inputs!$C$5,B33))</f>
        <v/>
      </c>
      <c r="D33" s="17">
        <f>MAX(0,C33*(1+NORMINV(RAND(),Inputs!$C$18,Inputs!$C$19))-Inputs!$C$7*AVERAGE(Inputs!$C$5,B33,C33))</f>
        <v/>
      </c>
      <c r="E33" s="17">
        <f>MAX(0,D33*(1+NORMINV(RAND(),Inputs!$C$18,Inputs!$C$19))-Inputs!$C$7*AVERAGE(B33:D33))</f>
        <v/>
      </c>
      <c r="F33" s="17">
        <f>MAX(0,E33*(1+NORMINV(RAND(),Inputs!$C$18,Inputs!$C$19))-Inputs!$C$7*AVERAGE(C33:E33))</f>
        <v/>
      </c>
      <c r="G33" s="17">
        <f>MAX(0,F33*(1+NORMINV(RAND(),Inputs!$C$18,Inputs!$C$19))-Inputs!$C$7*AVERAGE(D33:F33))</f>
        <v/>
      </c>
      <c r="H33" s="17">
        <f>MAX(0,G33*(1+NORMINV(RAND(),Inputs!$C$18,Inputs!$C$19))-Inputs!$C$7*AVERAGE(E33:G33))</f>
        <v/>
      </c>
      <c r="I33" s="17">
        <f>MAX(0,H33*(1+NORMINV(RAND(),Inputs!$C$18,Inputs!$C$19))-Inputs!$C$7*AVERAGE(F33:H33))</f>
        <v/>
      </c>
      <c r="J33" s="17">
        <f>MAX(0,I33*(1+NORMINV(RAND(),Inputs!$C$18,Inputs!$C$19))-Inputs!$C$7*AVERAGE(G33:I33))</f>
        <v/>
      </c>
      <c r="K33" s="17">
        <f>MAX(0,J33*(1+NORMINV(RAND(),Inputs!$C$18,Inputs!$C$19))-Inputs!$C$7*AVERAGE(H33:J33))</f>
        <v/>
      </c>
      <c r="L33" s="17">
        <f>MAX(0,K33*(1+NORMINV(RAND(),Inputs!$C$18,Inputs!$C$19))-Inputs!$C$7*AVERAGE(I33:K33))</f>
        <v/>
      </c>
      <c r="M33" s="17">
        <f>MAX(0,L33*(1+NORMINV(RAND(),Inputs!$C$18,Inputs!$C$19))-Inputs!$C$7*AVERAGE(J33:L33))</f>
        <v/>
      </c>
      <c r="N33" s="17">
        <f>MAX(0,M33*(1+NORMINV(RAND(),Inputs!$C$18,Inputs!$C$19))-Inputs!$C$7*AVERAGE(K33:M33))</f>
        <v/>
      </c>
      <c r="O33" s="17">
        <f>MAX(0,N33*(1+NORMINV(RAND(),Inputs!$C$18,Inputs!$C$19))-Inputs!$C$7*AVERAGE(L33:N33))</f>
        <v/>
      </c>
      <c r="P33" s="17">
        <f>MAX(0,O33*(1+NORMINV(RAND(),Inputs!$C$18,Inputs!$C$19))-Inputs!$C$7*AVERAGE(M33:O33))</f>
        <v/>
      </c>
      <c r="Q33" s="17">
        <f>MAX(0,P33*(1+NORMINV(RAND(),Inputs!$C$18,Inputs!$C$19))-Inputs!$C$7*AVERAGE(N33:P33))</f>
        <v/>
      </c>
      <c r="R33" s="17">
        <f>MAX(0,Q33*(1+NORMINV(RAND(),Inputs!$C$18,Inputs!$C$19))-Inputs!$C$7*AVERAGE(O33:Q33))</f>
        <v/>
      </c>
      <c r="S33" s="17">
        <f>MAX(0,R33*(1+NORMINV(RAND(),Inputs!$C$18,Inputs!$C$19))-Inputs!$C$7*AVERAGE(P33:R33))</f>
        <v/>
      </c>
      <c r="T33" s="17">
        <f>MAX(0,S33*(1+NORMINV(RAND(),Inputs!$C$18,Inputs!$C$19))-Inputs!$C$7*AVERAGE(Q33:S33))</f>
        <v/>
      </c>
      <c r="U33" s="17">
        <f>MAX(0,T33*(1+NORMINV(RAND(),Inputs!$C$18,Inputs!$C$19))-Inputs!$C$7*AVERAGE(R33:T33))</f>
        <v/>
      </c>
      <c r="V33" s="17">
        <f>MIN(B33:U33)</f>
        <v/>
      </c>
      <c r="W33">
        <f>IF(V33&lt;Inputs!$C$6,1,0)</f>
        <v/>
      </c>
      <c r="X33">
        <f>IF(V33&lt;1,1,0)</f>
        <v/>
      </c>
      <c r="Y33">
        <f>IF(U33&lt;Inputs!$C$6,1,0)</f>
        <v/>
      </c>
    </row>
    <row r="34">
      <c r="A34" s="3" t="n">
        <v>33</v>
      </c>
      <c r="B34" s="17">
        <f>MAX(0,Inputs!$C$5*(1+NORMINV(RAND(),Inputs!$C$18,Inputs!$C$19))-Inputs!$C$7*Inputs!$C$5)</f>
        <v/>
      </c>
      <c r="C34" s="17">
        <f>MAX(0,B34*(1+NORMINV(RAND(),Inputs!$C$18,Inputs!$C$19))-Inputs!$C$7*AVERAGE(Inputs!$C$5,B34))</f>
        <v/>
      </c>
      <c r="D34" s="17">
        <f>MAX(0,C34*(1+NORMINV(RAND(),Inputs!$C$18,Inputs!$C$19))-Inputs!$C$7*AVERAGE(Inputs!$C$5,B34,C34))</f>
        <v/>
      </c>
      <c r="E34" s="17">
        <f>MAX(0,D34*(1+NORMINV(RAND(),Inputs!$C$18,Inputs!$C$19))-Inputs!$C$7*AVERAGE(B34:D34))</f>
        <v/>
      </c>
      <c r="F34" s="17">
        <f>MAX(0,E34*(1+NORMINV(RAND(),Inputs!$C$18,Inputs!$C$19))-Inputs!$C$7*AVERAGE(C34:E34))</f>
        <v/>
      </c>
      <c r="G34" s="17">
        <f>MAX(0,F34*(1+NORMINV(RAND(),Inputs!$C$18,Inputs!$C$19))-Inputs!$C$7*AVERAGE(D34:F34))</f>
        <v/>
      </c>
      <c r="H34" s="17">
        <f>MAX(0,G34*(1+NORMINV(RAND(),Inputs!$C$18,Inputs!$C$19))-Inputs!$C$7*AVERAGE(E34:G34))</f>
        <v/>
      </c>
      <c r="I34" s="17">
        <f>MAX(0,H34*(1+NORMINV(RAND(),Inputs!$C$18,Inputs!$C$19))-Inputs!$C$7*AVERAGE(F34:H34))</f>
        <v/>
      </c>
      <c r="J34" s="17">
        <f>MAX(0,I34*(1+NORMINV(RAND(),Inputs!$C$18,Inputs!$C$19))-Inputs!$C$7*AVERAGE(G34:I34))</f>
        <v/>
      </c>
      <c r="K34" s="17">
        <f>MAX(0,J34*(1+NORMINV(RAND(),Inputs!$C$18,Inputs!$C$19))-Inputs!$C$7*AVERAGE(H34:J34))</f>
        <v/>
      </c>
      <c r="L34" s="17">
        <f>MAX(0,K34*(1+NORMINV(RAND(),Inputs!$C$18,Inputs!$C$19))-Inputs!$C$7*AVERAGE(I34:K34))</f>
        <v/>
      </c>
      <c r="M34" s="17">
        <f>MAX(0,L34*(1+NORMINV(RAND(),Inputs!$C$18,Inputs!$C$19))-Inputs!$C$7*AVERAGE(J34:L34))</f>
        <v/>
      </c>
      <c r="N34" s="17">
        <f>MAX(0,M34*(1+NORMINV(RAND(),Inputs!$C$18,Inputs!$C$19))-Inputs!$C$7*AVERAGE(K34:M34))</f>
        <v/>
      </c>
      <c r="O34" s="17">
        <f>MAX(0,N34*(1+NORMINV(RAND(),Inputs!$C$18,Inputs!$C$19))-Inputs!$C$7*AVERAGE(L34:N34))</f>
        <v/>
      </c>
      <c r="P34" s="17">
        <f>MAX(0,O34*(1+NORMINV(RAND(),Inputs!$C$18,Inputs!$C$19))-Inputs!$C$7*AVERAGE(M34:O34))</f>
        <v/>
      </c>
      <c r="Q34" s="17">
        <f>MAX(0,P34*(1+NORMINV(RAND(),Inputs!$C$18,Inputs!$C$19))-Inputs!$C$7*AVERAGE(N34:P34))</f>
        <v/>
      </c>
      <c r="R34" s="17">
        <f>MAX(0,Q34*(1+NORMINV(RAND(),Inputs!$C$18,Inputs!$C$19))-Inputs!$C$7*AVERAGE(O34:Q34))</f>
        <v/>
      </c>
      <c r="S34" s="17">
        <f>MAX(0,R34*(1+NORMINV(RAND(),Inputs!$C$18,Inputs!$C$19))-Inputs!$C$7*AVERAGE(P34:R34))</f>
        <v/>
      </c>
      <c r="T34" s="17">
        <f>MAX(0,S34*(1+NORMINV(RAND(),Inputs!$C$18,Inputs!$C$19))-Inputs!$C$7*AVERAGE(Q34:S34))</f>
        <v/>
      </c>
      <c r="U34" s="17">
        <f>MAX(0,T34*(1+NORMINV(RAND(),Inputs!$C$18,Inputs!$C$19))-Inputs!$C$7*AVERAGE(R34:T34))</f>
        <v/>
      </c>
      <c r="V34" s="17">
        <f>MIN(B34:U34)</f>
        <v/>
      </c>
      <c r="W34">
        <f>IF(V34&lt;Inputs!$C$6,1,0)</f>
        <v/>
      </c>
      <c r="X34">
        <f>IF(V34&lt;1,1,0)</f>
        <v/>
      </c>
      <c r="Y34">
        <f>IF(U34&lt;Inputs!$C$6,1,0)</f>
        <v/>
      </c>
    </row>
    <row r="35">
      <c r="A35" s="3" t="n">
        <v>34</v>
      </c>
      <c r="B35" s="17">
        <f>MAX(0,Inputs!$C$5*(1+NORMINV(RAND(),Inputs!$C$18,Inputs!$C$19))-Inputs!$C$7*Inputs!$C$5)</f>
        <v/>
      </c>
      <c r="C35" s="17">
        <f>MAX(0,B35*(1+NORMINV(RAND(),Inputs!$C$18,Inputs!$C$19))-Inputs!$C$7*AVERAGE(Inputs!$C$5,B35))</f>
        <v/>
      </c>
      <c r="D35" s="17">
        <f>MAX(0,C35*(1+NORMINV(RAND(),Inputs!$C$18,Inputs!$C$19))-Inputs!$C$7*AVERAGE(Inputs!$C$5,B35,C35))</f>
        <v/>
      </c>
      <c r="E35" s="17">
        <f>MAX(0,D35*(1+NORMINV(RAND(),Inputs!$C$18,Inputs!$C$19))-Inputs!$C$7*AVERAGE(B35:D35))</f>
        <v/>
      </c>
      <c r="F35" s="17">
        <f>MAX(0,E35*(1+NORMINV(RAND(),Inputs!$C$18,Inputs!$C$19))-Inputs!$C$7*AVERAGE(C35:E35))</f>
        <v/>
      </c>
      <c r="G35" s="17">
        <f>MAX(0,F35*(1+NORMINV(RAND(),Inputs!$C$18,Inputs!$C$19))-Inputs!$C$7*AVERAGE(D35:F35))</f>
        <v/>
      </c>
      <c r="H35" s="17">
        <f>MAX(0,G35*(1+NORMINV(RAND(),Inputs!$C$18,Inputs!$C$19))-Inputs!$C$7*AVERAGE(E35:G35))</f>
        <v/>
      </c>
      <c r="I35" s="17">
        <f>MAX(0,H35*(1+NORMINV(RAND(),Inputs!$C$18,Inputs!$C$19))-Inputs!$C$7*AVERAGE(F35:H35))</f>
        <v/>
      </c>
      <c r="J35" s="17">
        <f>MAX(0,I35*(1+NORMINV(RAND(),Inputs!$C$18,Inputs!$C$19))-Inputs!$C$7*AVERAGE(G35:I35))</f>
        <v/>
      </c>
      <c r="K35" s="17">
        <f>MAX(0,J35*(1+NORMINV(RAND(),Inputs!$C$18,Inputs!$C$19))-Inputs!$C$7*AVERAGE(H35:J35))</f>
        <v/>
      </c>
      <c r="L35" s="17">
        <f>MAX(0,K35*(1+NORMINV(RAND(),Inputs!$C$18,Inputs!$C$19))-Inputs!$C$7*AVERAGE(I35:K35))</f>
        <v/>
      </c>
      <c r="M35" s="17">
        <f>MAX(0,L35*(1+NORMINV(RAND(),Inputs!$C$18,Inputs!$C$19))-Inputs!$C$7*AVERAGE(J35:L35))</f>
        <v/>
      </c>
      <c r="N35" s="17">
        <f>MAX(0,M35*(1+NORMINV(RAND(),Inputs!$C$18,Inputs!$C$19))-Inputs!$C$7*AVERAGE(K35:M35))</f>
        <v/>
      </c>
      <c r="O35" s="17">
        <f>MAX(0,N35*(1+NORMINV(RAND(),Inputs!$C$18,Inputs!$C$19))-Inputs!$C$7*AVERAGE(L35:N35))</f>
        <v/>
      </c>
      <c r="P35" s="17">
        <f>MAX(0,O35*(1+NORMINV(RAND(),Inputs!$C$18,Inputs!$C$19))-Inputs!$C$7*AVERAGE(M35:O35))</f>
        <v/>
      </c>
      <c r="Q35" s="17">
        <f>MAX(0,P35*(1+NORMINV(RAND(),Inputs!$C$18,Inputs!$C$19))-Inputs!$C$7*AVERAGE(N35:P35))</f>
        <v/>
      </c>
      <c r="R35" s="17">
        <f>MAX(0,Q35*(1+NORMINV(RAND(),Inputs!$C$18,Inputs!$C$19))-Inputs!$C$7*AVERAGE(O35:Q35))</f>
        <v/>
      </c>
      <c r="S35" s="17">
        <f>MAX(0,R35*(1+NORMINV(RAND(),Inputs!$C$18,Inputs!$C$19))-Inputs!$C$7*AVERAGE(P35:R35))</f>
        <v/>
      </c>
      <c r="T35" s="17">
        <f>MAX(0,S35*(1+NORMINV(RAND(),Inputs!$C$18,Inputs!$C$19))-Inputs!$C$7*AVERAGE(Q35:S35))</f>
        <v/>
      </c>
      <c r="U35" s="17">
        <f>MAX(0,T35*(1+NORMINV(RAND(),Inputs!$C$18,Inputs!$C$19))-Inputs!$C$7*AVERAGE(R35:T35))</f>
        <v/>
      </c>
      <c r="V35" s="17">
        <f>MIN(B35:U35)</f>
        <v/>
      </c>
      <c r="W35">
        <f>IF(V35&lt;Inputs!$C$6,1,0)</f>
        <v/>
      </c>
      <c r="X35">
        <f>IF(V35&lt;1,1,0)</f>
        <v/>
      </c>
      <c r="Y35">
        <f>IF(U35&lt;Inputs!$C$6,1,0)</f>
        <v/>
      </c>
    </row>
    <row r="36">
      <c r="A36" s="3" t="n">
        <v>35</v>
      </c>
      <c r="B36" s="17">
        <f>MAX(0,Inputs!$C$5*(1+NORMINV(RAND(),Inputs!$C$18,Inputs!$C$19))-Inputs!$C$7*Inputs!$C$5)</f>
        <v/>
      </c>
      <c r="C36" s="17">
        <f>MAX(0,B36*(1+NORMINV(RAND(),Inputs!$C$18,Inputs!$C$19))-Inputs!$C$7*AVERAGE(Inputs!$C$5,B36))</f>
        <v/>
      </c>
      <c r="D36" s="17">
        <f>MAX(0,C36*(1+NORMINV(RAND(),Inputs!$C$18,Inputs!$C$19))-Inputs!$C$7*AVERAGE(Inputs!$C$5,B36,C36))</f>
        <v/>
      </c>
      <c r="E36" s="17">
        <f>MAX(0,D36*(1+NORMINV(RAND(),Inputs!$C$18,Inputs!$C$19))-Inputs!$C$7*AVERAGE(B36:D36))</f>
        <v/>
      </c>
      <c r="F36" s="17">
        <f>MAX(0,E36*(1+NORMINV(RAND(),Inputs!$C$18,Inputs!$C$19))-Inputs!$C$7*AVERAGE(C36:E36))</f>
        <v/>
      </c>
      <c r="G36" s="17">
        <f>MAX(0,F36*(1+NORMINV(RAND(),Inputs!$C$18,Inputs!$C$19))-Inputs!$C$7*AVERAGE(D36:F36))</f>
        <v/>
      </c>
      <c r="H36" s="17">
        <f>MAX(0,G36*(1+NORMINV(RAND(),Inputs!$C$18,Inputs!$C$19))-Inputs!$C$7*AVERAGE(E36:G36))</f>
        <v/>
      </c>
      <c r="I36" s="17">
        <f>MAX(0,H36*(1+NORMINV(RAND(),Inputs!$C$18,Inputs!$C$19))-Inputs!$C$7*AVERAGE(F36:H36))</f>
        <v/>
      </c>
      <c r="J36" s="17">
        <f>MAX(0,I36*(1+NORMINV(RAND(),Inputs!$C$18,Inputs!$C$19))-Inputs!$C$7*AVERAGE(G36:I36))</f>
        <v/>
      </c>
      <c r="K36" s="17">
        <f>MAX(0,J36*(1+NORMINV(RAND(),Inputs!$C$18,Inputs!$C$19))-Inputs!$C$7*AVERAGE(H36:J36))</f>
        <v/>
      </c>
      <c r="L36" s="17">
        <f>MAX(0,K36*(1+NORMINV(RAND(),Inputs!$C$18,Inputs!$C$19))-Inputs!$C$7*AVERAGE(I36:K36))</f>
        <v/>
      </c>
      <c r="M36" s="17">
        <f>MAX(0,L36*(1+NORMINV(RAND(),Inputs!$C$18,Inputs!$C$19))-Inputs!$C$7*AVERAGE(J36:L36))</f>
        <v/>
      </c>
      <c r="N36" s="17">
        <f>MAX(0,M36*(1+NORMINV(RAND(),Inputs!$C$18,Inputs!$C$19))-Inputs!$C$7*AVERAGE(K36:M36))</f>
        <v/>
      </c>
      <c r="O36" s="17">
        <f>MAX(0,N36*(1+NORMINV(RAND(),Inputs!$C$18,Inputs!$C$19))-Inputs!$C$7*AVERAGE(L36:N36))</f>
        <v/>
      </c>
      <c r="P36" s="17">
        <f>MAX(0,O36*(1+NORMINV(RAND(),Inputs!$C$18,Inputs!$C$19))-Inputs!$C$7*AVERAGE(M36:O36))</f>
        <v/>
      </c>
      <c r="Q36" s="17">
        <f>MAX(0,P36*(1+NORMINV(RAND(),Inputs!$C$18,Inputs!$C$19))-Inputs!$C$7*AVERAGE(N36:P36))</f>
        <v/>
      </c>
      <c r="R36" s="17">
        <f>MAX(0,Q36*(1+NORMINV(RAND(),Inputs!$C$18,Inputs!$C$19))-Inputs!$C$7*AVERAGE(O36:Q36))</f>
        <v/>
      </c>
      <c r="S36" s="17">
        <f>MAX(0,R36*(1+NORMINV(RAND(),Inputs!$C$18,Inputs!$C$19))-Inputs!$C$7*AVERAGE(P36:R36))</f>
        <v/>
      </c>
      <c r="T36" s="17">
        <f>MAX(0,S36*(1+NORMINV(RAND(),Inputs!$C$18,Inputs!$C$19))-Inputs!$C$7*AVERAGE(Q36:S36))</f>
        <v/>
      </c>
      <c r="U36" s="17">
        <f>MAX(0,T36*(1+NORMINV(RAND(),Inputs!$C$18,Inputs!$C$19))-Inputs!$C$7*AVERAGE(R36:T36))</f>
        <v/>
      </c>
      <c r="V36" s="17">
        <f>MIN(B36:U36)</f>
        <v/>
      </c>
      <c r="W36">
        <f>IF(V36&lt;Inputs!$C$6,1,0)</f>
        <v/>
      </c>
      <c r="X36">
        <f>IF(V36&lt;1,1,0)</f>
        <v/>
      </c>
      <c r="Y36">
        <f>IF(U36&lt;Inputs!$C$6,1,0)</f>
        <v/>
      </c>
    </row>
    <row r="37">
      <c r="A37" s="3" t="n">
        <v>36</v>
      </c>
      <c r="B37" s="17">
        <f>MAX(0,Inputs!$C$5*(1+NORMINV(RAND(),Inputs!$C$18,Inputs!$C$19))-Inputs!$C$7*Inputs!$C$5)</f>
        <v/>
      </c>
      <c r="C37" s="17">
        <f>MAX(0,B37*(1+NORMINV(RAND(),Inputs!$C$18,Inputs!$C$19))-Inputs!$C$7*AVERAGE(Inputs!$C$5,B37))</f>
        <v/>
      </c>
      <c r="D37" s="17">
        <f>MAX(0,C37*(1+NORMINV(RAND(),Inputs!$C$18,Inputs!$C$19))-Inputs!$C$7*AVERAGE(Inputs!$C$5,B37,C37))</f>
        <v/>
      </c>
      <c r="E37" s="17">
        <f>MAX(0,D37*(1+NORMINV(RAND(),Inputs!$C$18,Inputs!$C$19))-Inputs!$C$7*AVERAGE(B37:D37))</f>
        <v/>
      </c>
      <c r="F37" s="17">
        <f>MAX(0,E37*(1+NORMINV(RAND(),Inputs!$C$18,Inputs!$C$19))-Inputs!$C$7*AVERAGE(C37:E37))</f>
        <v/>
      </c>
      <c r="G37" s="17">
        <f>MAX(0,F37*(1+NORMINV(RAND(),Inputs!$C$18,Inputs!$C$19))-Inputs!$C$7*AVERAGE(D37:F37))</f>
        <v/>
      </c>
      <c r="H37" s="17">
        <f>MAX(0,G37*(1+NORMINV(RAND(),Inputs!$C$18,Inputs!$C$19))-Inputs!$C$7*AVERAGE(E37:G37))</f>
        <v/>
      </c>
      <c r="I37" s="17">
        <f>MAX(0,H37*(1+NORMINV(RAND(),Inputs!$C$18,Inputs!$C$19))-Inputs!$C$7*AVERAGE(F37:H37))</f>
        <v/>
      </c>
      <c r="J37" s="17">
        <f>MAX(0,I37*(1+NORMINV(RAND(),Inputs!$C$18,Inputs!$C$19))-Inputs!$C$7*AVERAGE(G37:I37))</f>
        <v/>
      </c>
      <c r="K37" s="17">
        <f>MAX(0,J37*(1+NORMINV(RAND(),Inputs!$C$18,Inputs!$C$19))-Inputs!$C$7*AVERAGE(H37:J37))</f>
        <v/>
      </c>
      <c r="L37" s="17">
        <f>MAX(0,K37*(1+NORMINV(RAND(),Inputs!$C$18,Inputs!$C$19))-Inputs!$C$7*AVERAGE(I37:K37))</f>
        <v/>
      </c>
      <c r="M37" s="17">
        <f>MAX(0,L37*(1+NORMINV(RAND(),Inputs!$C$18,Inputs!$C$19))-Inputs!$C$7*AVERAGE(J37:L37))</f>
        <v/>
      </c>
      <c r="N37" s="17">
        <f>MAX(0,M37*(1+NORMINV(RAND(),Inputs!$C$18,Inputs!$C$19))-Inputs!$C$7*AVERAGE(K37:M37))</f>
        <v/>
      </c>
      <c r="O37" s="17">
        <f>MAX(0,N37*(1+NORMINV(RAND(),Inputs!$C$18,Inputs!$C$19))-Inputs!$C$7*AVERAGE(L37:N37))</f>
        <v/>
      </c>
      <c r="P37" s="17">
        <f>MAX(0,O37*(1+NORMINV(RAND(),Inputs!$C$18,Inputs!$C$19))-Inputs!$C$7*AVERAGE(M37:O37))</f>
        <v/>
      </c>
      <c r="Q37" s="17">
        <f>MAX(0,P37*(1+NORMINV(RAND(),Inputs!$C$18,Inputs!$C$19))-Inputs!$C$7*AVERAGE(N37:P37))</f>
        <v/>
      </c>
      <c r="R37" s="17">
        <f>MAX(0,Q37*(1+NORMINV(RAND(),Inputs!$C$18,Inputs!$C$19))-Inputs!$C$7*AVERAGE(O37:Q37))</f>
        <v/>
      </c>
      <c r="S37" s="17">
        <f>MAX(0,R37*(1+NORMINV(RAND(),Inputs!$C$18,Inputs!$C$19))-Inputs!$C$7*AVERAGE(P37:R37))</f>
        <v/>
      </c>
      <c r="T37" s="17">
        <f>MAX(0,S37*(1+NORMINV(RAND(),Inputs!$C$18,Inputs!$C$19))-Inputs!$C$7*AVERAGE(Q37:S37))</f>
        <v/>
      </c>
      <c r="U37" s="17">
        <f>MAX(0,T37*(1+NORMINV(RAND(),Inputs!$C$18,Inputs!$C$19))-Inputs!$C$7*AVERAGE(R37:T37))</f>
        <v/>
      </c>
      <c r="V37" s="17">
        <f>MIN(B37:U37)</f>
        <v/>
      </c>
      <c r="W37">
        <f>IF(V37&lt;Inputs!$C$6,1,0)</f>
        <v/>
      </c>
      <c r="X37">
        <f>IF(V37&lt;1,1,0)</f>
        <v/>
      </c>
      <c r="Y37">
        <f>IF(U37&lt;Inputs!$C$6,1,0)</f>
        <v/>
      </c>
    </row>
    <row r="38">
      <c r="A38" s="3" t="n">
        <v>37</v>
      </c>
      <c r="B38" s="17">
        <f>MAX(0,Inputs!$C$5*(1+NORMINV(RAND(),Inputs!$C$18,Inputs!$C$19))-Inputs!$C$7*Inputs!$C$5)</f>
        <v/>
      </c>
      <c r="C38" s="17">
        <f>MAX(0,B38*(1+NORMINV(RAND(),Inputs!$C$18,Inputs!$C$19))-Inputs!$C$7*AVERAGE(Inputs!$C$5,B38))</f>
        <v/>
      </c>
      <c r="D38" s="17">
        <f>MAX(0,C38*(1+NORMINV(RAND(),Inputs!$C$18,Inputs!$C$19))-Inputs!$C$7*AVERAGE(Inputs!$C$5,B38,C38))</f>
        <v/>
      </c>
      <c r="E38" s="17">
        <f>MAX(0,D38*(1+NORMINV(RAND(),Inputs!$C$18,Inputs!$C$19))-Inputs!$C$7*AVERAGE(B38:D38))</f>
        <v/>
      </c>
      <c r="F38" s="17">
        <f>MAX(0,E38*(1+NORMINV(RAND(),Inputs!$C$18,Inputs!$C$19))-Inputs!$C$7*AVERAGE(C38:E38))</f>
        <v/>
      </c>
      <c r="G38" s="17">
        <f>MAX(0,F38*(1+NORMINV(RAND(),Inputs!$C$18,Inputs!$C$19))-Inputs!$C$7*AVERAGE(D38:F38))</f>
        <v/>
      </c>
      <c r="H38" s="17">
        <f>MAX(0,G38*(1+NORMINV(RAND(),Inputs!$C$18,Inputs!$C$19))-Inputs!$C$7*AVERAGE(E38:G38))</f>
        <v/>
      </c>
      <c r="I38" s="17">
        <f>MAX(0,H38*(1+NORMINV(RAND(),Inputs!$C$18,Inputs!$C$19))-Inputs!$C$7*AVERAGE(F38:H38))</f>
        <v/>
      </c>
      <c r="J38" s="17">
        <f>MAX(0,I38*(1+NORMINV(RAND(),Inputs!$C$18,Inputs!$C$19))-Inputs!$C$7*AVERAGE(G38:I38))</f>
        <v/>
      </c>
      <c r="K38" s="17">
        <f>MAX(0,J38*(1+NORMINV(RAND(),Inputs!$C$18,Inputs!$C$19))-Inputs!$C$7*AVERAGE(H38:J38))</f>
        <v/>
      </c>
      <c r="L38" s="17">
        <f>MAX(0,K38*(1+NORMINV(RAND(),Inputs!$C$18,Inputs!$C$19))-Inputs!$C$7*AVERAGE(I38:K38))</f>
        <v/>
      </c>
      <c r="M38" s="17">
        <f>MAX(0,L38*(1+NORMINV(RAND(),Inputs!$C$18,Inputs!$C$19))-Inputs!$C$7*AVERAGE(J38:L38))</f>
        <v/>
      </c>
      <c r="N38" s="17">
        <f>MAX(0,M38*(1+NORMINV(RAND(),Inputs!$C$18,Inputs!$C$19))-Inputs!$C$7*AVERAGE(K38:M38))</f>
        <v/>
      </c>
      <c r="O38" s="17">
        <f>MAX(0,N38*(1+NORMINV(RAND(),Inputs!$C$18,Inputs!$C$19))-Inputs!$C$7*AVERAGE(L38:N38))</f>
        <v/>
      </c>
      <c r="P38" s="17">
        <f>MAX(0,O38*(1+NORMINV(RAND(),Inputs!$C$18,Inputs!$C$19))-Inputs!$C$7*AVERAGE(M38:O38))</f>
        <v/>
      </c>
      <c r="Q38" s="17">
        <f>MAX(0,P38*(1+NORMINV(RAND(),Inputs!$C$18,Inputs!$C$19))-Inputs!$C$7*AVERAGE(N38:P38))</f>
        <v/>
      </c>
      <c r="R38" s="17">
        <f>MAX(0,Q38*(1+NORMINV(RAND(),Inputs!$C$18,Inputs!$C$19))-Inputs!$C$7*AVERAGE(O38:Q38))</f>
        <v/>
      </c>
      <c r="S38" s="17">
        <f>MAX(0,R38*(1+NORMINV(RAND(),Inputs!$C$18,Inputs!$C$19))-Inputs!$C$7*AVERAGE(P38:R38))</f>
        <v/>
      </c>
      <c r="T38" s="17">
        <f>MAX(0,S38*(1+NORMINV(RAND(),Inputs!$C$18,Inputs!$C$19))-Inputs!$C$7*AVERAGE(Q38:S38))</f>
        <v/>
      </c>
      <c r="U38" s="17">
        <f>MAX(0,T38*(1+NORMINV(RAND(),Inputs!$C$18,Inputs!$C$19))-Inputs!$C$7*AVERAGE(R38:T38))</f>
        <v/>
      </c>
      <c r="V38" s="17">
        <f>MIN(B38:U38)</f>
        <v/>
      </c>
      <c r="W38">
        <f>IF(V38&lt;Inputs!$C$6,1,0)</f>
        <v/>
      </c>
      <c r="X38">
        <f>IF(V38&lt;1,1,0)</f>
        <v/>
      </c>
      <c r="Y38">
        <f>IF(U38&lt;Inputs!$C$6,1,0)</f>
        <v/>
      </c>
    </row>
    <row r="39">
      <c r="A39" s="3" t="n">
        <v>38</v>
      </c>
      <c r="B39" s="17">
        <f>MAX(0,Inputs!$C$5*(1+NORMINV(RAND(),Inputs!$C$18,Inputs!$C$19))-Inputs!$C$7*Inputs!$C$5)</f>
        <v/>
      </c>
      <c r="C39" s="17">
        <f>MAX(0,B39*(1+NORMINV(RAND(),Inputs!$C$18,Inputs!$C$19))-Inputs!$C$7*AVERAGE(Inputs!$C$5,B39))</f>
        <v/>
      </c>
      <c r="D39" s="17">
        <f>MAX(0,C39*(1+NORMINV(RAND(),Inputs!$C$18,Inputs!$C$19))-Inputs!$C$7*AVERAGE(Inputs!$C$5,B39,C39))</f>
        <v/>
      </c>
      <c r="E39" s="17">
        <f>MAX(0,D39*(1+NORMINV(RAND(),Inputs!$C$18,Inputs!$C$19))-Inputs!$C$7*AVERAGE(B39:D39))</f>
        <v/>
      </c>
      <c r="F39" s="17">
        <f>MAX(0,E39*(1+NORMINV(RAND(),Inputs!$C$18,Inputs!$C$19))-Inputs!$C$7*AVERAGE(C39:E39))</f>
        <v/>
      </c>
      <c r="G39" s="17">
        <f>MAX(0,F39*(1+NORMINV(RAND(),Inputs!$C$18,Inputs!$C$19))-Inputs!$C$7*AVERAGE(D39:F39))</f>
        <v/>
      </c>
      <c r="H39" s="17">
        <f>MAX(0,G39*(1+NORMINV(RAND(),Inputs!$C$18,Inputs!$C$19))-Inputs!$C$7*AVERAGE(E39:G39))</f>
        <v/>
      </c>
      <c r="I39" s="17">
        <f>MAX(0,H39*(1+NORMINV(RAND(),Inputs!$C$18,Inputs!$C$19))-Inputs!$C$7*AVERAGE(F39:H39))</f>
        <v/>
      </c>
      <c r="J39" s="17">
        <f>MAX(0,I39*(1+NORMINV(RAND(),Inputs!$C$18,Inputs!$C$19))-Inputs!$C$7*AVERAGE(G39:I39))</f>
        <v/>
      </c>
      <c r="K39" s="17">
        <f>MAX(0,J39*(1+NORMINV(RAND(),Inputs!$C$18,Inputs!$C$19))-Inputs!$C$7*AVERAGE(H39:J39))</f>
        <v/>
      </c>
      <c r="L39" s="17">
        <f>MAX(0,K39*(1+NORMINV(RAND(),Inputs!$C$18,Inputs!$C$19))-Inputs!$C$7*AVERAGE(I39:K39))</f>
        <v/>
      </c>
      <c r="M39" s="17">
        <f>MAX(0,L39*(1+NORMINV(RAND(),Inputs!$C$18,Inputs!$C$19))-Inputs!$C$7*AVERAGE(J39:L39))</f>
        <v/>
      </c>
      <c r="N39" s="17">
        <f>MAX(0,M39*(1+NORMINV(RAND(),Inputs!$C$18,Inputs!$C$19))-Inputs!$C$7*AVERAGE(K39:M39))</f>
        <v/>
      </c>
      <c r="O39" s="17">
        <f>MAX(0,N39*(1+NORMINV(RAND(),Inputs!$C$18,Inputs!$C$19))-Inputs!$C$7*AVERAGE(L39:N39))</f>
        <v/>
      </c>
      <c r="P39" s="17">
        <f>MAX(0,O39*(1+NORMINV(RAND(),Inputs!$C$18,Inputs!$C$19))-Inputs!$C$7*AVERAGE(M39:O39))</f>
        <v/>
      </c>
      <c r="Q39" s="17">
        <f>MAX(0,P39*(1+NORMINV(RAND(),Inputs!$C$18,Inputs!$C$19))-Inputs!$C$7*AVERAGE(N39:P39))</f>
        <v/>
      </c>
      <c r="R39" s="17">
        <f>MAX(0,Q39*(1+NORMINV(RAND(),Inputs!$C$18,Inputs!$C$19))-Inputs!$C$7*AVERAGE(O39:Q39))</f>
        <v/>
      </c>
      <c r="S39" s="17">
        <f>MAX(0,R39*(1+NORMINV(RAND(),Inputs!$C$18,Inputs!$C$19))-Inputs!$C$7*AVERAGE(P39:R39))</f>
        <v/>
      </c>
      <c r="T39" s="17">
        <f>MAX(0,S39*(1+NORMINV(RAND(),Inputs!$C$18,Inputs!$C$19))-Inputs!$C$7*AVERAGE(Q39:S39))</f>
        <v/>
      </c>
      <c r="U39" s="17">
        <f>MAX(0,T39*(1+NORMINV(RAND(),Inputs!$C$18,Inputs!$C$19))-Inputs!$C$7*AVERAGE(R39:T39))</f>
        <v/>
      </c>
      <c r="V39" s="17">
        <f>MIN(B39:U39)</f>
        <v/>
      </c>
      <c r="W39">
        <f>IF(V39&lt;Inputs!$C$6,1,0)</f>
        <v/>
      </c>
      <c r="X39">
        <f>IF(V39&lt;1,1,0)</f>
        <v/>
      </c>
      <c r="Y39">
        <f>IF(U39&lt;Inputs!$C$6,1,0)</f>
        <v/>
      </c>
    </row>
    <row r="40">
      <c r="A40" s="3" t="n">
        <v>39</v>
      </c>
      <c r="B40" s="17">
        <f>MAX(0,Inputs!$C$5*(1+NORMINV(RAND(),Inputs!$C$18,Inputs!$C$19))-Inputs!$C$7*Inputs!$C$5)</f>
        <v/>
      </c>
      <c r="C40" s="17">
        <f>MAX(0,B40*(1+NORMINV(RAND(),Inputs!$C$18,Inputs!$C$19))-Inputs!$C$7*AVERAGE(Inputs!$C$5,B40))</f>
        <v/>
      </c>
      <c r="D40" s="17">
        <f>MAX(0,C40*(1+NORMINV(RAND(),Inputs!$C$18,Inputs!$C$19))-Inputs!$C$7*AVERAGE(Inputs!$C$5,B40,C40))</f>
        <v/>
      </c>
      <c r="E40" s="17">
        <f>MAX(0,D40*(1+NORMINV(RAND(),Inputs!$C$18,Inputs!$C$19))-Inputs!$C$7*AVERAGE(B40:D40))</f>
        <v/>
      </c>
      <c r="F40" s="17">
        <f>MAX(0,E40*(1+NORMINV(RAND(),Inputs!$C$18,Inputs!$C$19))-Inputs!$C$7*AVERAGE(C40:E40))</f>
        <v/>
      </c>
      <c r="G40" s="17">
        <f>MAX(0,F40*(1+NORMINV(RAND(),Inputs!$C$18,Inputs!$C$19))-Inputs!$C$7*AVERAGE(D40:F40))</f>
        <v/>
      </c>
      <c r="H40" s="17">
        <f>MAX(0,G40*(1+NORMINV(RAND(),Inputs!$C$18,Inputs!$C$19))-Inputs!$C$7*AVERAGE(E40:G40))</f>
        <v/>
      </c>
      <c r="I40" s="17">
        <f>MAX(0,H40*(1+NORMINV(RAND(),Inputs!$C$18,Inputs!$C$19))-Inputs!$C$7*AVERAGE(F40:H40))</f>
        <v/>
      </c>
      <c r="J40" s="17">
        <f>MAX(0,I40*(1+NORMINV(RAND(),Inputs!$C$18,Inputs!$C$19))-Inputs!$C$7*AVERAGE(G40:I40))</f>
        <v/>
      </c>
      <c r="K40" s="17">
        <f>MAX(0,J40*(1+NORMINV(RAND(),Inputs!$C$18,Inputs!$C$19))-Inputs!$C$7*AVERAGE(H40:J40))</f>
        <v/>
      </c>
      <c r="L40" s="17">
        <f>MAX(0,K40*(1+NORMINV(RAND(),Inputs!$C$18,Inputs!$C$19))-Inputs!$C$7*AVERAGE(I40:K40))</f>
        <v/>
      </c>
      <c r="M40" s="17">
        <f>MAX(0,L40*(1+NORMINV(RAND(),Inputs!$C$18,Inputs!$C$19))-Inputs!$C$7*AVERAGE(J40:L40))</f>
        <v/>
      </c>
      <c r="N40" s="17">
        <f>MAX(0,M40*(1+NORMINV(RAND(),Inputs!$C$18,Inputs!$C$19))-Inputs!$C$7*AVERAGE(K40:M40))</f>
        <v/>
      </c>
      <c r="O40" s="17">
        <f>MAX(0,N40*(1+NORMINV(RAND(),Inputs!$C$18,Inputs!$C$19))-Inputs!$C$7*AVERAGE(L40:N40))</f>
        <v/>
      </c>
      <c r="P40" s="17">
        <f>MAX(0,O40*(1+NORMINV(RAND(),Inputs!$C$18,Inputs!$C$19))-Inputs!$C$7*AVERAGE(M40:O40))</f>
        <v/>
      </c>
      <c r="Q40" s="17">
        <f>MAX(0,P40*(1+NORMINV(RAND(),Inputs!$C$18,Inputs!$C$19))-Inputs!$C$7*AVERAGE(N40:P40))</f>
        <v/>
      </c>
      <c r="R40" s="17">
        <f>MAX(0,Q40*(1+NORMINV(RAND(),Inputs!$C$18,Inputs!$C$19))-Inputs!$C$7*AVERAGE(O40:Q40))</f>
        <v/>
      </c>
      <c r="S40" s="17">
        <f>MAX(0,R40*(1+NORMINV(RAND(),Inputs!$C$18,Inputs!$C$19))-Inputs!$C$7*AVERAGE(P40:R40))</f>
        <v/>
      </c>
      <c r="T40" s="17">
        <f>MAX(0,S40*(1+NORMINV(RAND(),Inputs!$C$18,Inputs!$C$19))-Inputs!$C$7*AVERAGE(Q40:S40))</f>
        <v/>
      </c>
      <c r="U40" s="17">
        <f>MAX(0,T40*(1+NORMINV(RAND(),Inputs!$C$18,Inputs!$C$19))-Inputs!$C$7*AVERAGE(R40:T40))</f>
        <v/>
      </c>
      <c r="V40" s="17">
        <f>MIN(B40:U40)</f>
        <v/>
      </c>
      <c r="W40">
        <f>IF(V40&lt;Inputs!$C$6,1,0)</f>
        <v/>
      </c>
      <c r="X40">
        <f>IF(V40&lt;1,1,0)</f>
        <v/>
      </c>
      <c r="Y40">
        <f>IF(U40&lt;Inputs!$C$6,1,0)</f>
        <v/>
      </c>
    </row>
    <row r="41">
      <c r="A41" s="3" t="n">
        <v>40</v>
      </c>
      <c r="B41" s="17">
        <f>MAX(0,Inputs!$C$5*(1+NORMINV(RAND(),Inputs!$C$18,Inputs!$C$19))-Inputs!$C$7*Inputs!$C$5)</f>
        <v/>
      </c>
      <c r="C41" s="17">
        <f>MAX(0,B41*(1+NORMINV(RAND(),Inputs!$C$18,Inputs!$C$19))-Inputs!$C$7*AVERAGE(Inputs!$C$5,B41))</f>
        <v/>
      </c>
      <c r="D41" s="17">
        <f>MAX(0,C41*(1+NORMINV(RAND(),Inputs!$C$18,Inputs!$C$19))-Inputs!$C$7*AVERAGE(Inputs!$C$5,B41,C41))</f>
        <v/>
      </c>
      <c r="E41" s="17">
        <f>MAX(0,D41*(1+NORMINV(RAND(),Inputs!$C$18,Inputs!$C$19))-Inputs!$C$7*AVERAGE(B41:D41))</f>
        <v/>
      </c>
      <c r="F41" s="17">
        <f>MAX(0,E41*(1+NORMINV(RAND(),Inputs!$C$18,Inputs!$C$19))-Inputs!$C$7*AVERAGE(C41:E41))</f>
        <v/>
      </c>
      <c r="G41" s="17">
        <f>MAX(0,F41*(1+NORMINV(RAND(),Inputs!$C$18,Inputs!$C$19))-Inputs!$C$7*AVERAGE(D41:F41))</f>
        <v/>
      </c>
      <c r="H41" s="17">
        <f>MAX(0,G41*(1+NORMINV(RAND(),Inputs!$C$18,Inputs!$C$19))-Inputs!$C$7*AVERAGE(E41:G41))</f>
        <v/>
      </c>
      <c r="I41" s="17">
        <f>MAX(0,H41*(1+NORMINV(RAND(),Inputs!$C$18,Inputs!$C$19))-Inputs!$C$7*AVERAGE(F41:H41))</f>
        <v/>
      </c>
      <c r="J41" s="17">
        <f>MAX(0,I41*(1+NORMINV(RAND(),Inputs!$C$18,Inputs!$C$19))-Inputs!$C$7*AVERAGE(G41:I41))</f>
        <v/>
      </c>
      <c r="K41" s="17">
        <f>MAX(0,J41*(1+NORMINV(RAND(),Inputs!$C$18,Inputs!$C$19))-Inputs!$C$7*AVERAGE(H41:J41))</f>
        <v/>
      </c>
      <c r="L41" s="17">
        <f>MAX(0,K41*(1+NORMINV(RAND(),Inputs!$C$18,Inputs!$C$19))-Inputs!$C$7*AVERAGE(I41:K41))</f>
        <v/>
      </c>
      <c r="M41" s="17">
        <f>MAX(0,L41*(1+NORMINV(RAND(),Inputs!$C$18,Inputs!$C$19))-Inputs!$C$7*AVERAGE(J41:L41))</f>
        <v/>
      </c>
      <c r="N41" s="17">
        <f>MAX(0,M41*(1+NORMINV(RAND(),Inputs!$C$18,Inputs!$C$19))-Inputs!$C$7*AVERAGE(K41:M41))</f>
        <v/>
      </c>
      <c r="O41" s="17">
        <f>MAX(0,N41*(1+NORMINV(RAND(),Inputs!$C$18,Inputs!$C$19))-Inputs!$C$7*AVERAGE(L41:N41))</f>
        <v/>
      </c>
      <c r="P41" s="17">
        <f>MAX(0,O41*(1+NORMINV(RAND(),Inputs!$C$18,Inputs!$C$19))-Inputs!$C$7*AVERAGE(M41:O41))</f>
        <v/>
      </c>
      <c r="Q41" s="17">
        <f>MAX(0,P41*(1+NORMINV(RAND(),Inputs!$C$18,Inputs!$C$19))-Inputs!$C$7*AVERAGE(N41:P41))</f>
        <v/>
      </c>
      <c r="R41" s="17">
        <f>MAX(0,Q41*(1+NORMINV(RAND(),Inputs!$C$18,Inputs!$C$19))-Inputs!$C$7*AVERAGE(O41:Q41))</f>
        <v/>
      </c>
      <c r="S41" s="17">
        <f>MAX(0,R41*(1+NORMINV(RAND(),Inputs!$C$18,Inputs!$C$19))-Inputs!$C$7*AVERAGE(P41:R41))</f>
        <v/>
      </c>
      <c r="T41" s="17">
        <f>MAX(0,S41*(1+NORMINV(RAND(),Inputs!$C$18,Inputs!$C$19))-Inputs!$C$7*AVERAGE(Q41:S41))</f>
        <v/>
      </c>
      <c r="U41" s="17">
        <f>MAX(0,T41*(1+NORMINV(RAND(),Inputs!$C$18,Inputs!$C$19))-Inputs!$C$7*AVERAGE(R41:T41))</f>
        <v/>
      </c>
      <c r="V41" s="17">
        <f>MIN(B41:U41)</f>
        <v/>
      </c>
      <c r="W41">
        <f>IF(V41&lt;Inputs!$C$6,1,0)</f>
        <v/>
      </c>
      <c r="X41">
        <f>IF(V41&lt;1,1,0)</f>
        <v/>
      </c>
      <c r="Y41">
        <f>IF(U41&lt;Inputs!$C$6,1,0)</f>
        <v/>
      </c>
    </row>
    <row r="42">
      <c r="A42" s="3" t="n">
        <v>41</v>
      </c>
      <c r="B42" s="17">
        <f>MAX(0,Inputs!$C$5*(1+NORMINV(RAND(),Inputs!$C$18,Inputs!$C$19))-Inputs!$C$7*Inputs!$C$5)</f>
        <v/>
      </c>
      <c r="C42" s="17">
        <f>MAX(0,B42*(1+NORMINV(RAND(),Inputs!$C$18,Inputs!$C$19))-Inputs!$C$7*AVERAGE(Inputs!$C$5,B42))</f>
        <v/>
      </c>
      <c r="D42" s="17">
        <f>MAX(0,C42*(1+NORMINV(RAND(),Inputs!$C$18,Inputs!$C$19))-Inputs!$C$7*AVERAGE(Inputs!$C$5,B42,C42))</f>
        <v/>
      </c>
      <c r="E42" s="17">
        <f>MAX(0,D42*(1+NORMINV(RAND(),Inputs!$C$18,Inputs!$C$19))-Inputs!$C$7*AVERAGE(B42:D42))</f>
        <v/>
      </c>
      <c r="F42" s="17">
        <f>MAX(0,E42*(1+NORMINV(RAND(),Inputs!$C$18,Inputs!$C$19))-Inputs!$C$7*AVERAGE(C42:E42))</f>
        <v/>
      </c>
      <c r="G42" s="17">
        <f>MAX(0,F42*(1+NORMINV(RAND(),Inputs!$C$18,Inputs!$C$19))-Inputs!$C$7*AVERAGE(D42:F42))</f>
        <v/>
      </c>
      <c r="H42" s="17">
        <f>MAX(0,G42*(1+NORMINV(RAND(),Inputs!$C$18,Inputs!$C$19))-Inputs!$C$7*AVERAGE(E42:G42))</f>
        <v/>
      </c>
      <c r="I42" s="17">
        <f>MAX(0,H42*(1+NORMINV(RAND(),Inputs!$C$18,Inputs!$C$19))-Inputs!$C$7*AVERAGE(F42:H42))</f>
        <v/>
      </c>
      <c r="J42" s="17">
        <f>MAX(0,I42*(1+NORMINV(RAND(),Inputs!$C$18,Inputs!$C$19))-Inputs!$C$7*AVERAGE(G42:I42))</f>
        <v/>
      </c>
      <c r="K42" s="17">
        <f>MAX(0,J42*(1+NORMINV(RAND(),Inputs!$C$18,Inputs!$C$19))-Inputs!$C$7*AVERAGE(H42:J42))</f>
        <v/>
      </c>
      <c r="L42" s="17">
        <f>MAX(0,K42*(1+NORMINV(RAND(),Inputs!$C$18,Inputs!$C$19))-Inputs!$C$7*AVERAGE(I42:K42))</f>
        <v/>
      </c>
      <c r="M42" s="17">
        <f>MAX(0,L42*(1+NORMINV(RAND(),Inputs!$C$18,Inputs!$C$19))-Inputs!$C$7*AVERAGE(J42:L42))</f>
        <v/>
      </c>
      <c r="N42" s="17">
        <f>MAX(0,M42*(1+NORMINV(RAND(),Inputs!$C$18,Inputs!$C$19))-Inputs!$C$7*AVERAGE(K42:M42))</f>
        <v/>
      </c>
      <c r="O42" s="17">
        <f>MAX(0,N42*(1+NORMINV(RAND(),Inputs!$C$18,Inputs!$C$19))-Inputs!$C$7*AVERAGE(L42:N42))</f>
        <v/>
      </c>
      <c r="P42" s="17">
        <f>MAX(0,O42*(1+NORMINV(RAND(),Inputs!$C$18,Inputs!$C$19))-Inputs!$C$7*AVERAGE(M42:O42))</f>
        <v/>
      </c>
      <c r="Q42" s="17">
        <f>MAX(0,P42*(1+NORMINV(RAND(),Inputs!$C$18,Inputs!$C$19))-Inputs!$C$7*AVERAGE(N42:P42))</f>
        <v/>
      </c>
      <c r="R42" s="17">
        <f>MAX(0,Q42*(1+NORMINV(RAND(),Inputs!$C$18,Inputs!$C$19))-Inputs!$C$7*AVERAGE(O42:Q42))</f>
        <v/>
      </c>
      <c r="S42" s="17">
        <f>MAX(0,R42*(1+NORMINV(RAND(),Inputs!$C$18,Inputs!$C$19))-Inputs!$C$7*AVERAGE(P42:R42))</f>
        <v/>
      </c>
      <c r="T42" s="17">
        <f>MAX(0,S42*(1+NORMINV(RAND(),Inputs!$C$18,Inputs!$C$19))-Inputs!$C$7*AVERAGE(Q42:S42))</f>
        <v/>
      </c>
      <c r="U42" s="17">
        <f>MAX(0,T42*(1+NORMINV(RAND(),Inputs!$C$18,Inputs!$C$19))-Inputs!$C$7*AVERAGE(R42:T42))</f>
        <v/>
      </c>
      <c r="V42" s="17">
        <f>MIN(B42:U42)</f>
        <v/>
      </c>
      <c r="W42">
        <f>IF(V42&lt;Inputs!$C$6,1,0)</f>
        <v/>
      </c>
      <c r="X42">
        <f>IF(V42&lt;1,1,0)</f>
        <v/>
      </c>
      <c r="Y42">
        <f>IF(U42&lt;Inputs!$C$6,1,0)</f>
        <v/>
      </c>
    </row>
    <row r="43">
      <c r="A43" s="3" t="n">
        <v>42</v>
      </c>
      <c r="B43" s="17">
        <f>MAX(0,Inputs!$C$5*(1+NORMINV(RAND(),Inputs!$C$18,Inputs!$C$19))-Inputs!$C$7*Inputs!$C$5)</f>
        <v/>
      </c>
      <c r="C43" s="17">
        <f>MAX(0,B43*(1+NORMINV(RAND(),Inputs!$C$18,Inputs!$C$19))-Inputs!$C$7*AVERAGE(Inputs!$C$5,B43))</f>
        <v/>
      </c>
      <c r="D43" s="17">
        <f>MAX(0,C43*(1+NORMINV(RAND(),Inputs!$C$18,Inputs!$C$19))-Inputs!$C$7*AVERAGE(Inputs!$C$5,B43,C43))</f>
        <v/>
      </c>
      <c r="E43" s="17">
        <f>MAX(0,D43*(1+NORMINV(RAND(),Inputs!$C$18,Inputs!$C$19))-Inputs!$C$7*AVERAGE(B43:D43))</f>
        <v/>
      </c>
      <c r="F43" s="17">
        <f>MAX(0,E43*(1+NORMINV(RAND(),Inputs!$C$18,Inputs!$C$19))-Inputs!$C$7*AVERAGE(C43:E43))</f>
        <v/>
      </c>
      <c r="G43" s="17">
        <f>MAX(0,F43*(1+NORMINV(RAND(),Inputs!$C$18,Inputs!$C$19))-Inputs!$C$7*AVERAGE(D43:F43))</f>
        <v/>
      </c>
      <c r="H43" s="17">
        <f>MAX(0,G43*(1+NORMINV(RAND(),Inputs!$C$18,Inputs!$C$19))-Inputs!$C$7*AVERAGE(E43:G43))</f>
        <v/>
      </c>
      <c r="I43" s="17">
        <f>MAX(0,H43*(1+NORMINV(RAND(),Inputs!$C$18,Inputs!$C$19))-Inputs!$C$7*AVERAGE(F43:H43))</f>
        <v/>
      </c>
      <c r="J43" s="17">
        <f>MAX(0,I43*(1+NORMINV(RAND(),Inputs!$C$18,Inputs!$C$19))-Inputs!$C$7*AVERAGE(G43:I43))</f>
        <v/>
      </c>
      <c r="K43" s="17">
        <f>MAX(0,J43*(1+NORMINV(RAND(),Inputs!$C$18,Inputs!$C$19))-Inputs!$C$7*AVERAGE(H43:J43))</f>
        <v/>
      </c>
      <c r="L43" s="17">
        <f>MAX(0,K43*(1+NORMINV(RAND(),Inputs!$C$18,Inputs!$C$19))-Inputs!$C$7*AVERAGE(I43:K43))</f>
        <v/>
      </c>
      <c r="M43" s="17">
        <f>MAX(0,L43*(1+NORMINV(RAND(),Inputs!$C$18,Inputs!$C$19))-Inputs!$C$7*AVERAGE(J43:L43))</f>
        <v/>
      </c>
      <c r="N43" s="17">
        <f>MAX(0,M43*(1+NORMINV(RAND(),Inputs!$C$18,Inputs!$C$19))-Inputs!$C$7*AVERAGE(K43:M43))</f>
        <v/>
      </c>
      <c r="O43" s="17">
        <f>MAX(0,N43*(1+NORMINV(RAND(),Inputs!$C$18,Inputs!$C$19))-Inputs!$C$7*AVERAGE(L43:N43))</f>
        <v/>
      </c>
      <c r="P43" s="17">
        <f>MAX(0,O43*(1+NORMINV(RAND(),Inputs!$C$18,Inputs!$C$19))-Inputs!$C$7*AVERAGE(M43:O43))</f>
        <v/>
      </c>
      <c r="Q43" s="17">
        <f>MAX(0,P43*(1+NORMINV(RAND(),Inputs!$C$18,Inputs!$C$19))-Inputs!$C$7*AVERAGE(N43:P43))</f>
        <v/>
      </c>
      <c r="R43" s="17">
        <f>MAX(0,Q43*(1+NORMINV(RAND(),Inputs!$C$18,Inputs!$C$19))-Inputs!$C$7*AVERAGE(O43:Q43))</f>
        <v/>
      </c>
      <c r="S43" s="17">
        <f>MAX(0,R43*(1+NORMINV(RAND(),Inputs!$C$18,Inputs!$C$19))-Inputs!$C$7*AVERAGE(P43:R43))</f>
        <v/>
      </c>
      <c r="T43" s="17">
        <f>MAX(0,S43*(1+NORMINV(RAND(),Inputs!$C$18,Inputs!$C$19))-Inputs!$C$7*AVERAGE(Q43:S43))</f>
        <v/>
      </c>
      <c r="U43" s="17">
        <f>MAX(0,T43*(1+NORMINV(RAND(),Inputs!$C$18,Inputs!$C$19))-Inputs!$C$7*AVERAGE(R43:T43))</f>
        <v/>
      </c>
      <c r="V43" s="17">
        <f>MIN(B43:U43)</f>
        <v/>
      </c>
      <c r="W43">
        <f>IF(V43&lt;Inputs!$C$6,1,0)</f>
        <v/>
      </c>
      <c r="X43">
        <f>IF(V43&lt;1,1,0)</f>
        <v/>
      </c>
      <c r="Y43">
        <f>IF(U43&lt;Inputs!$C$6,1,0)</f>
        <v/>
      </c>
    </row>
    <row r="44">
      <c r="A44" s="3" t="n">
        <v>43</v>
      </c>
      <c r="B44" s="17">
        <f>MAX(0,Inputs!$C$5*(1+NORMINV(RAND(),Inputs!$C$18,Inputs!$C$19))-Inputs!$C$7*Inputs!$C$5)</f>
        <v/>
      </c>
      <c r="C44" s="17">
        <f>MAX(0,B44*(1+NORMINV(RAND(),Inputs!$C$18,Inputs!$C$19))-Inputs!$C$7*AVERAGE(Inputs!$C$5,B44))</f>
        <v/>
      </c>
      <c r="D44" s="17">
        <f>MAX(0,C44*(1+NORMINV(RAND(),Inputs!$C$18,Inputs!$C$19))-Inputs!$C$7*AVERAGE(Inputs!$C$5,B44,C44))</f>
        <v/>
      </c>
      <c r="E44" s="17">
        <f>MAX(0,D44*(1+NORMINV(RAND(),Inputs!$C$18,Inputs!$C$19))-Inputs!$C$7*AVERAGE(B44:D44))</f>
        <v/>
      </c>
      <c r="F44" s="17">
        <f>MAX(0,E44*(1+NORMINV(RAND(),Inputs!$C$18,Inputs!$C$19))-Inputs!$C$7*AVERAGE(C44:E44))</f>
        <v/>
      </c>
      <c r="G44" s="17">
        <f>MAX(0,F44*(1+NORMINV(RAND(),Inputs!$C$18,Inputs!$C$19))-Inputs!$C$7*AVERAGE(D44:F44))</f>
        <v/>
      </c>
      <c r="H44" s="17">
        <f>MAX(0,G44*(1+NORMINV(RAND(),Inputs!$C$18,Inputs!$C$19))-Inputs!$C$7*AVERAGE(E44:G44))</f>
        <v/>
      </c>
      <c r="I44" s="17">
        <f>MAX(0,H44*(1+NORMINV(RAND(),Inputs!$C$18,Inputs!$C$19))-Inputs!$C$7*AVERAGE(F44:H44))</f>
        <v/>
      </c>
      <c r="J44" s="17">
        <f>MAX(0,I44*(1+NORMINV(RAND(),Inputs!$C$18,Inputs!$C$19))-Inputs!$C$7*AVERAGE(G44:I44))</f>
        <v/>
      </c>
      <c r="K44" s="17">
        <f>MAX(0,J44*(1+NORMINV(RAND(),Inputs!$C$18,Inputs!$C$19))-Inputs!$C$7*AVERAGE(H44:J44))</f>
        <v/>
      </c>
      <c r="L44" s="17">
        <f>MAX(0,K44*(1+NORMINV(RAND(),Inputs!$C$18,Inputs!$C$19))-Inputs!$C$7*AVERAGE(I44:K44))</f>
        <v/>
      </c>
      <c r="M44" s="17">
        <f>MAX(0,L44*(1+NORMINV(RAND(),Inputs!$C$18,Inputs!$C$19))-Inputs!$C$7*AVERAGE(J44:L44))</f>
        <v/>
      </c>
      <c r="N44" s="17">
        <f>MAX(0,M44*(1+NORMINV(RAND(),Inputs!$C$18,Inputs!$C$19))-Inputs!$C$7*AVERAGE(K44:M44))</f>
        <v/>
      </c>
      <c r="O44" s="17">
        <f>MAX(0,N44*(1+NORMINV(RAND(),Inputs!$C$18,Inputs!$C$19))-Inputs!$C$7*AVERAGE(L44:N44))</f>
        <v/>
      </c>
      <c r="P44" s="17">
        <f>MAX(0,O44*(1+NORMINV(RAND(),Inputs!$C$18,Inputs!$C$19))-Inputs!$C$7*AVERAGE(M44:O44))</f>
        <v/>
      </c>
      <c r="Q44" s="17">
        <f>MAX(0,P44*(1+NORMINV(RAND(),Inputs!$C$18,Inputs!$C$19))-Inputs!$C$7*AVERAGE(N44:P44))</f>
        <v/>
      </c>
      <c r="R44" s="17">
        <f>MAX(0,Q44*(1+NORMINV(RAND(),Inputs!$C$18,Inputs!$C$19))-Inputs!$C$7*AVERAGE(O44:Q44))</f>
        <v/>
      </c>
      <c r="S44" s="17">
        <f>MAX(0,R44*(1+NORMINV(RAND(),Inputs!$C$18,Inputs!$C$19))-Inputs!$C$7*AVERAGE(P44:R44))</f>
        <v/>
      </c>
      <c r="T44" s="17">
        <f>MAX(0,S44*(1+NORMINV(RAND(),Inputs!$C$18,Inputs!$C$19))-Inputs!$C$7*AVERAGE(Q44:S44))</f>
        <v/>
      </c>
      <c r="U44" s="17">
        <f>MAX(0,T44*(1+NORMINV(RAND(),Inputs!$C$18,Inputs!$C$19))-Inputs!$C$7*AVERAGE(R44:T44))</f>
        <v/>
      </c>
      <c r="V44" s="17">
        <f>MIN(B44:U44)</f>
        <v/>
      </c>
      <c r="W44">
        <f>IF(V44&lt;Inputs!$C$6,1,0)</f>
        <v/>
      </c>
      <c r="X44">
        <f>IF(V44&lt;1,1,0)</f>
        <v/>
      </c>
      <c r="Y44">
        <f>IF(U44&lt;Inputs!$C$6,1,0)</f>
        <v/>
      </c>
    </row>
    <row r="45">
      <c r="A45" s="3" t="n">
        <v>44</v>
      </c>
      <c r="B45" s="17">
        <f>MAX(0,Inputs!$C$5*(1+NORMINV(RAND(),Inputs!$C$18,Inputs!$C$19))-Inputs!$C$7*Inputs!$C$5)</f>
        <v/>
      </c>
      <c r="C45" s="17">
        <f>MAX(0,B45*(1+NORMINV(RAND(),Inputs!$C$18,Inputs!$C$19))-Inputs!$C$7*AVERAGE(Inputs!$C$5,B45))</f>
        <v/>
      </c>
      <c r="D45" s="17">
        <f>MAX(0,C45*(1+NORMINV(RAND(),Inputs!$C$18,Inputs!$C$19))-Inputs!$C$7*AVERAGE(Inputs!$C$5,B45,C45))</f>
        <v/>
      </c>
      <c r="E45" s="17">
        <f>MAX(0,D45*(1+NORMINV(RAND(),Inputs!$C$18,Inputs!$C$19))-Inputs!$C$7*AVERAGE(B45:D45))</f>
        <v/>
      </c>
      <c r="F45" s="17">
        <f>MAX(0,E45*(1+NORMINV(RAND(),Inputs!$C$18,Inputs!$C$19))-Inputs!$C$7*AVERAGE(C45:E45))</f>
        <v/>
      </c>
      <c r="G45" s="17">
        <f>MAX(0,F45*(1+NORMINV(RAND(),Inputs!$C$18,Inputs!$C$19))-Inputs!$C$7*AVERAGE(D45:F45))</f>
        <v/>
      </c>
      <c r="H45" s="17">
        <f>MAX(0,G45*(1+NORMINV(RAND(),Inputs!$C$18,Inputs!$C$19))-Inputs!$C$7*AVERAGE(E45:G45))</f>
        <v/>
      </c>
      <c r="I45" s="17">
        <f>MAX(0,H45*(1+NORMINV(RAND(),Inputs!$C$18,Inputs!$C$19))-Inputs!$C$7*AVERAGE(F45:H45))</f>
        <v/>
      </c>
      <c r="J45" s="17">
        <f>MAX(0,I45*(1+NORMINV(RAND(),Inputs!$C$18,Inputs!$C$19))-Inputs!$C$7*AVERAGE(G45:I45))</f>
        <v/>
      </c>
      <c r="K45" s="17">
        <f>MAX(0,J45*(1+NORMINV(RAND(),Inputs!$C$18,Inputs!$C$19))-Inputs!$C$7*AVERAGE(H45:J45))</f>
        <v/>
      </c>
      <c r="L45" s="17">
        <f>MAX(0,K45*(1+NORMINV(RAND(),Inputs!$C$18,Inputs!$C$19))-Inputs!$C$7*AVERAGE(I45:K45))</f>
        <v/>
      </c>
      <c r="M45" s="17">
        <f>MAX(0,L45*(1+NORMINV(RAND(),Inputs!$C$18,Inputs!$C$19))-Inputs!$C$7*AVERAGE(J45:L45))</f>
        <v/>
      </c>
      <c r="N45" s="17">
        <f>MAX(0,M45*(1+NORMINV(RAND(),Inputs!$C$18,Inputs!$C$19))-Inputs!$C$7*AVERAGE(K45:M45))</f>
        <v/>
      </c>
      <c r="O45" s="17">
        <f>MAX(0,N45*(1+NORMINV(RAND(),Inputs!$C$18,Inputs!$C$19))-Inputs!$C$7*AVERAGE(L45:N45))</f>
        <v/>
      </c>
      <c r="P45" s="17">
        <f>MAX(0,O45*(1+NORMINV(RAND(),Inputs!$C$18,Inputs!$C$19))-Inputs!$C$7*AVERAGE(M45:O45))</f>
        <v/>
      </c>
      <c r="Q45" s="17">
        <f>MAX(0,P45*(1+NORMINV(RAND(),Inputs!$C$18,Inputs!$C$19))-Inputs!$C$7*AVERAGE(N45:P45))</f>
        <v/>
      </c>
      <c r="R45" s="17">
        <f>MAX(0,Q45*(1+NORMINV(RAND(),Inputs!$C$18,Inputs!$C$19))-Inputs!$C$7*AVERAGE(O45:Q45))</f>
        <v/>
      </c>
      <c r="S45" s="17">
        <f>MAX(0,R45*(1+NORMINV(RAND(),Inputs!$C$18,Inputs!$C$19))-Inputs!$C$7*AVERAGE(P45:R45))</f>
        <v/>
      </c>
      <c r="T45" s="17">
        <f>MAX(0,S45*(1+NORMINV(RAND(),Inputs!$C$18,Inputs!$C$19))-Inputs!$C$7*AVERAGE(Q45:S45))</f>
        <v/>
      </c>
      <c r="U45" s="17">
        <f>MAX(0,T45*(1+NORMINV(RAND(),Inputs!$C$18,Inputs!$C$19))-Inputs!$C$7*AVERAGE(R45:T45))</f>
        <v/>
      </c>
      <c r="V45" s="17">
        <f>MIN(B45:U45)</f>
        <v/>
      </c>
      <c r="W45">
        <f>IF(V45&lt;Inputs!$C$6,1,0)</f>
        <v/>
      </c>
      <c r="X45">
        <f>IF(V45&lt;1,1,0)</f>
        <v/>
      </c>
      <c r="Y45">
        <f>IF(U45&lt;Inputs!$C$6,1,0)</f>
        <v/>
      </c>
    </row>
    <row r="46">
      <c r="A46" s="3" t="n">
        <v>45</v>
      </c>
      <c r="B46" s="17">
        <f>MAX(0,Inputs!$C$5*(1+NORMINV(RAND(),Inputs!$C$18,Inputs!$C$19))-Inputs!$C$7*Inputs!$C$5)</f>
        <v/>
      </c>
      <c r="C46" s="17">
        <f>MAX(0,B46*(1+NORMINV(RAND(),Inputs!$C$18,Inputs!$C$19))-Inputs!$C$7*AVERAGE(Inputs!$C$5,B46))</f>
        <v/>
      </c>
      <c r="D46" s="17">
        <f>MAX(0,C46*(1+NORMINV(RAND(),Inputs!$C$18,Inputs!$C$19))-Inputs!$C$7*AVERAGE(Inputs!$C$5,B46,C46))</f>
        <v/>
      </c>
      <c r="E46" s="17">
        <f>MAX(0,D46*(1+NORMINV(RAND(),Inputs!$C$18,Inputs!$C$19))-Inputs!$C$7*AVERAGE(B46:D46))</f>
        <v/>
      </c>
      <c r="F46" s="17">
        <f>MAX(0,E46*(1+NORMINV(RAND(),Inputs!$C$18,Inputs!$C$19))-Inputs!$C$7*AVERAGE(C46:E46))</f>
        <v/>
      </c>
      <c r="G46" s="17">
        <f>MAX(0,F46*(1+NORMINV(RAND(),Inputs!$C$18,Inputs!$C$19))-Inputs!$C$7*AVERAGE(D46:F46))</f>
        <v/>
      </c>
      <c r="H46" s="17">
        <f>MAX(0,G46*(1+NORMINV(RAND(),Inputs!$C$18,Inputs!$C$19))-Inputs!$C$7*AVERAGE(E46:G46))</f>
        <v/>
      </c>
      <c r="I46" s="17">
        <f>MAX(0,H46*(1+NORMINV(RAND(),Inputs!$C$18,Inputs!$C$19))-Inputs!$C$7*AVERAGE(F46:H46))</f>
        <v/>
      </c>
      <c r="J46" s="17">
        <f>MAX(0,I46*(1+NORMINV(RAND(),Inputs!$C$18,Inputs!$C$19))-Inputs!$C$7*AVERAGE(G46:I46))</f>
        <v/>
      </c>
      <c r="K46" s="17">
        <f>MAX(0,J46*(1+NORMINV(RAND(),Inputs!$C$18,Inputs!$C$19))-Inputs!$C$7*AVERAGE(H46:J46))</f>
        <v/>
      </c>
      <c r="L46" s="17">
        <f>MAX(0,K46*(1+NORMINV(RAND(),Inputs!$C$18,Inputs!$C$19))-Inputs!$C$7*AVERAGE(I46:K46))</f>
        <v/>
      </c>
      <c r="M46" s="17">
        <f>MAX(0,L46*(1+NORMINV(RAND(),Inputs!$C$18,Inputs!$C$19))-Inputs!$C$7*AVERAGE(J46:L46))</f>
        <v/>
      </c>
      <c r="N46" s="17">
        <f>MAX(0,M46*(1+NORMINV(RAND(),Inputs!$C$18,Inputs!$C$19))-Inputs!$C$7*AVERAGE(K46:M46))</f>
        <v/>
      </c>
      <c r="O46" s="17">
        <f>MAX(0,N46*(1+NORMINV(RAND(),Inputs!$C$18,Inputs!$C$19))-Inputs!$C$7*AVERAGE(L46:N46))</f>
        <v/>
      </c>
      <c r="P46" s="17">
        <f>MAX(0,O46*(1+NORMINV(RAND(),Inputs!$C$18,Inputs!$C$19))-Inputs!$C$7*AVERAGE(M46:O46))</f>
        <v/>
      </c>
      <c r="Q46" s="17">
        <f>MAX(0,P46*(1+NORMINV(RAND(),Inputs!$C$18,Inputs!$C$19))-Inputs!$C$7*AVERAGE(N46:P46))</f>
        <v/>
      </c>
      <c r="R46" s="17">
        <f>MAX(0,Q46*(1+NORMINV(RAND(),Inputs!$C$18,Inputs!$C$19))-Inputs!$C$7*AVERAGE(O46:Q46))</f>
        <v/>
      </c>
      <c r="S46" s="17">
        <f>MAX(0,R46*(1+NORMINV(RAND(),Inputs!$C$18,Inputs!$C$19))-Inputs!$C$7*AVERAGE(P46:R46))</f>
        <v/>
      </c>
      <c r="T46" s="17">
        <f>MAX(0,S46*(1+NORMINV(RAND(),Inputs!$C$18,Inputs!$C$19))-Inputs!$C$7*AVERAGE(Q46:S46))</f>
        <v/>
      </c>
      <c r="U46" s="17">
        <f>MAX(0,T46*(1+NORMINV(RAND(),Inputs!$C$18,Inputs!$C$19))-Inputs!$C$7*AVERAGE(R46:T46))</f>
        <v/>
      </c>
      <c r="V46" s="17">
        <f>MIN(B46:U46)</f>
        <v/>
      </c>
      <c r="W46">
        <f>IF(V46&lt;Inputs!$C$6,1,0)</f>
        <v/>
      </c>
      <c r="X46">
        <f>IF(V46&lt;1,1,0)</f>
        <v/>
      </c>
      <c r="Y46">
        <f>IF(U46&lt;Inputs!$C$6,1,0)</f>
        <v/>
      </c>
    </row>
    <row r="47">
      <c r="A47" s="3" t="n">
        <v>46</v>
      </c>
      <c r="B47" s="17">
        <f>MAX(0,Inputs!$C$5*(1+NORMINV(RAND(),Inputs!$C$18,Inputs!$C$19))-Inputs!$C$7*Inputs!$C$5)</f>
        <v/>
      </c>
      <c r="C47" s="17">
        <f>MAX(0,B47*(1+NORMINV(RAND(),Inputs!$C$18,Inputs!$C$19))-Inputs!$C$7*AVERAGE(Inputs!$C$5,B47))</f>
        <v/>
      </c>
      <c r="D47" s="17">
        <f>MAX(0,C47*(1+NORMINV(RAND(),Inputs!$C$18,Inputs!$C$19))-Inputs!$C$7*AVERAGE(Inputs!$C$5,B47,C47))</f>
        <v/>
      </c>
      <c r="E47" s="17">
        <f>MAX(0,D47*(1+NORMINV(RAND(),Inputs!$C$18,Inputs!$C$19))-Inputs!$C$7*AVERAGE(B47:D47))</f>
        <v/>
      </c>
      <c r="F47" s="17">
        <f>MAX(0,E47*(1+NORMINV(RAND(),Inputs!$C$18,Inputs!$C$19))-Inputs!$C$7*AVERAGE(C47:E47))</f>
        <v/>
      </c>
      <c r="G47" s="17">
        <f>MAX(0,F47*(1+NORMINV(RAND(),Inputs!$C$18,Inputs!$C$19))-Inputs!$C$7*AVERAGE(D47:F47))</f>
        <v/>
      </c>
      <c r="H47" s="17">
        <f>MAX(0,G47*(1+NORMINV(RAND(),Inputs!$C$18,Inputs!$C$19))-Inputs!$C$7*AVERAGE(E47:G47))</f>
        <v/>
      </c>
      <c r="I47" s="17">
        <f>MAX(0,H47*(1+NORMINV(RAND(),Inputs!$C$18,Inputs!$C$19))-Inputs!$C$7*AVERAGE(F47:H47))</f>
        <v/>
      </c>
      <c r="J47" s="17">
        <f>MAX(0,I47*(1+NORMINV(RAND(),Inputs!$C$18,Inputs!$C$19))-Inputs!$C$7*AVERAGE(G47:I47))</f>
        <v/>
      </c>
      <c r="K47" s="17">
        <f>MAX(0,J47*(1+NORMINV(RAND(),Inputs!$C$18,Inputs!$C$19))-Inputs!$C$7*AVERAGE(H47:J47))</f>
        <v/>
      </c>
      <c r="L47" s="17">
        <f>MAX(0,K47*(1+NORMINV(RAND(),Inputs!$C$18,Inputs!$C$19))-Inputs!$C$7*AVERAGE(I47:K47))</f>
        <v/>
      </c>
      <c r="M47" s="17">
        <f>MAX(0,L47*(1+NORMINV(RAND(),Inputs!$C$18,Inputs!$C$19))-Inputs!$C$7*AVERAGE(J47:L47))</f>
        <v/>
      </c>
      <c r="N47" s="17">
        <f>MAX(0,M47*(1+NORMINV(RAND(),Inputs!$C$18,Inputs!$C$19))-Inputs!$C$7*AVERAGE(K47:M47))</f>
        <v/>
      </c>
      <c r="O47" s="17">
        <f>MAX(0,N47*(1+NORMINV(RAND(),Inputs!$C$18,Inputs!$C$19))-Inputs!$C$7*AVERAGE(L47:N47))</f>
        <v/>
      </c>
      <c r="P47" s="17">
        <f>MAX(0,O47*(1+NORMINV(RAND(),Inputs!$C$18,Inputs!$C$19))-Inputs!$C$7*AVERAGE(M47:O47))</f>
        <v/>
      </c>
      <c r="Q47" s="17">
        <f>MAX(0,P47*(1+NORMINV(RAND(),Inputs!$C$18,Inputs!$C$19))-Inputs!$C$7*AVERAGE(N47:P47))</f>
        <v/>
      </c>
      <c r="R47" s="17">
        <f>MAX(0,Q47*(1+NORMINV(RAND(),Inputs!$C$18,Inputs!$C$19))-Inputs!$C$7*AVERAGE(O47:Q47))</f>
        <v/>
      </c>
      <c r="S47" s="17">
        <f>MAX(0,R47*(1+NORMINV(RAND(),Inputs!$C$18,Inputs!$C$19))-Inputs!$C$7*AVERAGE(P47:R47))</f>
        <v/>
      </c>
      <c r="T47" s="17">
        <f>MAX(0,S47*(1+NORMINV(RAND(),Inputs!$C$18,Inputs!$C$19))-Inputs!$C$7*AVERAGE(Q47:S47))</f>
        <v/>
      </c>
      <c r="U47" s="17">
        <f>MAX(0,T47*(1+NORMINV(RAND(),Inputs!$C$18,Inputs!$C$19))-Inputs!$C$7*AVERAGE(R47:T47))</f>
        <v/>
      </c>
      <c r="V47" s="17">
        <f>MIN(B47:U47)</f>
        <v/>
      </c>
      <c r="W47">
        <f>IF(V47&lt;Inputs!$C$6,1,0)</f>
        <v/>
      </c>
      <c r="X47">
        <f>IF(V47&lt;1,1,0)</f>
        <v/>
      </c>
      <c r="Y47">
        <f>IF(U47&lt;Inputs!$C$6,1,0)</f>
        <v/>
      </c>
    </row>
    <row r="48">
      <c r="A48" s="3" t="n">
        <v>47</v>
      </c>
      <c r="B48" s="17">
        <f>MAX(0,Inputs!$C$5*(1+NORMINV(RAND(),Inputs!$C$18,Inputs!$C$19))-Inputs!$C$7*Inputs!$C$5)</f>
        <v/>
      </c>
      <c r="C48" s="17">
        <f>MAX(0,B48*(1+NORMINV(RAND(),Inputs!$C$18,Inputs!$C$19))-Inputs!$C$7*AVERAGE(Inputs!$C$5,B48))</f>
        <v/>
      </c>
      <c r="D48" s="17">
        <f>MAX(0,C48*(1+NORMINV(RAND(),Inputs!$C$18,Inputs!$C$19))-Inputs!$C$7*AVERAGE(Inputs!$C$5,B48,C48))</f>
        <v/>
      </c>
      <c r="E48" s="17">
        <f>MAX(0,D48*(1+NORMINV(RAND(),Inputs!$C$18,Inputs!$C$19))-Inputs!$C$7*AVERAGE(B48:D48))</f>
        <v/>
      </c>
      <c r="F48" s="17">
        <f>MAX(0,E48*(1+NORMINV(RAND(),Inputs!$C$18,Inputs!$C$19))-Inputs!$C$7*AVERAGE(C48:E48))</f>
        <v/>
      </c>
      <c r="G48" s="17">
        <f>MAX(0,F48*(1+NORMINV(RAND(),Inputs!$C$18,Inputs!$C$19))-Inputs!$C$7*AVERAGE(D48:F48))</f>
        <v/>
      </c>
      <c r="H48" s="17">
        <f>MAX(0,G48*(1+NORMINV(RAND(),Inputs!$C$18,Inputs!$C$19))-Inputs!$C$7*AVERAGE(E48:G48))</f>
        <v/>
      </c>
      <c r="I48" s="17">
        <f>MAX(0,H48*(1+NORMINV(RAND(),Inputs!$C$18,Inputs!$C$19))-Inputs!$C$7*AVERAGE(F48:H48))</f>
        <v/>
      </c>
      <c r="J48" s="17">
        <f>MAX(0,I48*(1+NORMINV(RAND(),Inputs!$C$18,Inputs!$C$19))-Inputs!$C$7*AVERAGE(G48:I48))</f>
        <v/>
      </c>
      <c r="K48" s="17">
        <f>MAX(0,J48*(1+NORMINV(RAND(),Inputs!$C$18,Inputs!$C$19))-Inputs!$C$7*AVERAGE(H48:J48))</f>
        <v/>
      </c>
      <c r="L48" s="17">
        <f>MAX(0,K48*(1+NORMINV(RAND(),Inputs!$C$18,Inputs!$C$19))-Inputs!$C$7*AVERAGE(I48:K48))</f>
        <v/>
      </c>
      <c r="M48" s="17">
        <f>MAX(0,L48*(1+NORMINV(RAND(),Inputs!$C$18,Inputs!$C$19))-Inputs!$C$7*AVERAGE(J48:L48))</f>
        <v/>
      </c>
      <c r="N48" s="17">
        <f>MAX(0,M48*(1+NORMINV(RAND(),Inputs!$C$18,Inputs!$C$19))-Inputs!$C$7*AVERAGE(K48:M48))</f>
        <v/>
      </c>
      <c r="O48" s="17">
        <f>MAX(0,N48*(1+NORMINV(RAND(),Inputs!$C$18,Inputs!$C$19))-Inputs!$C$7*AVERAGE(L48:N48))</f>
        <v/>
      </c>
      <c r="P48" s="17">
        <f>MAX(0,O48*(1+NORMINV(RAND(),Inputs!$C$18,Inputs!$C$19))-Inputs!$C$7*AVERAGE(M48:O48))</f>
        <v/>
      </c>
      <c r="Q48" s="17">
        <f>MAX(0,P48*(1+NORMINV(RAND(),Inputs!$C$18,Inputs!$C$19))-Inputs!$C$7*AVERAGE(N48:P48))</f>
        <v/>
      </c>
      <c r="R48" s="17">
        <f>MAX(0,Q48*(1+NORMINV(RAND(),Inputs!$C$18,Inputs!$C$19))-Inputs!$C$7*AVERAGE(O48:Q48))</f>
        <v/>
      </c>
      <c r="S48" s="17">
        <f>MAX(0,R48*(1+NORMINV(RAND(),Inputs!$C$18,Inputs!$C$19))-Inputs!$C$7*AVERAGE(P48:R48))</f>
        <v/>
      </c>
      <c r="T48" s="17">
        <f>MAX(0,S48*(1+NORMINV(RAND(),Inputs!$C$18,Inputs!$C$19))-Inputs!$C$7*AVERAGE(Q48:S48))</f>
        <v/>
      </c>
      <c r="U48" s="17">
        <f>MAX(0,T48*(1+NORMINV(RAND(),Inputs!$C$18,Inputs!$C$19))-Inputs!$C$7*AVERAGE(R48:T48))</f>
        <v/>
      </c>
      <c r="V48" s="17">
        <f>MIN(B48:U48)</f>
        <v/>
      </c>
      <c r="W48">
        <f>IF(V48&lt;Inputs!$C$6,1,0)</f>
        <v/>
      </c>
      <c r="X48">
        <f>IF(V48&lt;1,1,0)</f>
        <v/>
      </c>
      <c r="Y48">
        <f>IF(U48&lt;Inputs!$C$6,1,0)</f>
        <v/>
      </c>
    </row>
    <row r="49">
      <c r="A49" s="3" t="n">
        <v>48</v>
      </c>
      <c r="B49" s="17">
        <f>MAX(0,Inputs!$C$5*(1+NORMINV(RAND(),Inputs!$C$18,Inputs!$C$19))-Inputs!$C$7*Inputs!$C$5)</f>
        <v/>
      </c>
      <c r="C49" s="17">
        <f>MAX(0,B49*(1+NORMINV(RAND(),Inputs!$C$18,Inputs!$C$19))-Inputs!$C$7*AVERAGE(Inputs!$C$5,B49))</f>
        <v/>
      </c>
      <c r="D49" s="17">
        <f>MAX(0,C49*(1+NORMINV(RAND(),Inputs!$C$18,Inputs!$C$19))-Inputs!$C$7*AVERAGE(Inputs!$C$5,B49,C49))</f>
        <v/>
      </c>
      <c r="E49" s="17">
        <f>MAX(0,D49*(1+NORMINV(RAND(),Inputs!$C$18,Inputs!$C$19))-Inputs!$C$7*AVERAGE(B49:D49))</f>
        <v/>
      </c>
      <c r="F49" s="17">
        <f>MAX(0,E49*(1+NORMINV(RAND(),Inputs!$C$18,Inputs!$C$19))-Inputs!$C$7*AVERAGE(C49:E49))</f>
        <v/>
      </c>
      <c r="G49" s="17">
        <f>MAX(0,F49*(1+NORMINV(RAND(),Inputs!$C$18,Inputs!$C$19))-Inputs!$C$7*AVERAGE(D49:F49))</f>
        <v/>
      </c>
      <c r="H49" s="17">
        <f>MAX(0,G49*(1+NORMINV(RAND(),Inputs!$C$18,Inputs!$C$19))-Inputs!$C$7*AVERAGE(E49:G49))</f>
        <v/>
      </c>
      <c r="I49" s="17">
        <f>MAX(0,H49*(1+NORMINV(RAND(),Inputs!$C$18,Inputs!$C$19))-Inputs!$C$7*AVERAGE(F49:H49))</f>
        <v/>
      </c>
      <c r="J49" s="17">
        <f>MAX(0,I49*(1+NORMINV(RAND(),Inputs!$C$18,Inputs!$C$19))-Inputs!$C$7*AVERAGE(G49:I49))</f>
        <v/>
      </c>
      <c r="K49" s="17">
        <f>MAX(0,J49*(1+NORMINV(RAND(),Inputs!$C$18,Inputs!$C$19))-Inputs!$C$7*AVERAGE(H49:J49))</f>
        <v/>
      </c>
      <c r="L49" s="17">
        <f>MAX(0,K49*(1+NORMINV(RAND(),Inputs!$C$18,Inputs!$C$19))-Inputs!$C$7*AVERAGE(I49:K49))</f>
        <v/>
      </c>
      <c r="M49" s="17">
        <f>MAX(0,L49*(1+NORMINV(RAND(),Inputs!$C$18,Inputs!$C$19))-Inputs!$C$7*AVERAGE(J49:L49))</f>
        <v/>
      </c>
      <c r="N49" s="17">
        <f>MAX(0,M49*(1+NORMINV(RAND(),Inputs!$C$18,Inputs!$C$19))-Inputs!$C$7*AVERAGE(K49:M49))</f>
        <v/>
      </c>
      <c r="O49" s="17">
        <f>MAX(0,N49*(1+NORMINV(RAND(),Inputs!$C$18,Inputs!$C$19))-Inputs!$C$7*AVERAGE(L49:N49))</f>
        <v/>
      </c>
      <c r="P49" s="17">
        <f>MAX(0,O49*(1+NORMINV(RAND(),Inputs!$C$18,Inputs!$C$19))-Inputs!$C$7*AVERAGE(M49:O49))</f>
        <v/>
      </c>
      <c r="Q49" s="17">
        <f>MAX(0,P49*(1+NORMINV(RAND(),Inputs!$C$18,Inputs!$C$19))-Inputs!$C$7*AVERAGE(N49:P49))</f>
        <v/>
      </c>
      <c r="R49" s="17">
        <f>MAX(0,Q49*(1+NORMINV(RAND(),Inputs!$C$18,Inputs!$C$19))-Inputs!$C$7*AVERAGE(O49:Q49))</f>
        <v/>
      </c>
      <c r="S49" s="17">
        <f>MAX(0,R49*(1+NORMINV(RAND(),Inputs!$C$18,Inputs!$C$19))-Inputs!$C$7*AVERAGE(P49:R49))</f>
        <v/>
      </c>
      <c r="T49" s="17">
        <f>MAX(0,S49*(1+NORMINV(RAND(),Inputs!$C$18,Inputs!$C$19))-Inputs!$C$7*AVERAGE(Q49:S49))</f>
        <v/>
      </c>
      <c r="U49" s="17">
        <f>MAX(0,T49*(1+NORMINV(RAND(),Inputs!$C$18,Inputs!$C$19))-Inputs!$C$7*AVERAGE(R49:T49))</f>
        <v/>
      </c>
      <c r="V49" s="17">
        <f>MIN(B49:U49)</f>
        <v/>
      </c>
      <c r="W49">
        <f>IF(V49&lt;Inputs!$C$6,1,0)</f>
        <v/>
      </c>
      <c r="X49">
        <f>IF(V49&lt;1,1,0)</f>
        <v/>
      </c>
      <c r="Y49">
        <f>IF(U49&lt;Inputs!$C$6,1,0)</f>
        <v/>
      </c>
    </row>
    <row r="50">
      <c r="A50" s="3" t="n">
        <v>49</v>
      </c>
      <c r="B50" s="17">
        <f>MAX(0,Inputs!$C$5*(1+NORMINV(RAND(),Inputs!$C$18,Inputs!$C$19))-Inputs!$C$7*Inputs!$C$5)</f>
        <v/>
      </c>
      <c r="C50" s="17">
        <f>MAX(0,B50*(1+NORMINV(RAND(),Inputs!$C$18,Inputs!$C$19))-Inputs!$C$7*AVERAGE(Inputs!$C$5,B50))</f>
        <v/>
      </c>
      <c r="D50" s="17">
        <f>MAX(0,C50*(1+NORMINV(RAND(),Inputs!$C$18,Inputs!$C$19))-Inputs!$C$7*AVERAGE(Inputs!$C$5,B50,C50))</f>
        <v/>
      </c>
      <c r="E50" s="17">
        <f>MAX(0,D50*(1+NORMINV(RAND(),Inputs!$C$18,Inputs!$C$19))-Inputs!$C$7*AVERAGE(B50:D50))</f>
        <v/>
      </c>
      <c r="F50" s="17">
        <f>MAX(0,E50*(1+NORMINV(RAND(),Inputs!$C$18,Inputs!$C$19))-Inputs!$C$7*AVERAGE(C50:E50))</f>
        <v/>
      </c>
      <c r="G50" s="17">
        <f>MAX(0,F50*(1+NORMINV(RAND(),Inputs!$C$18,Inputs!$C$19))-Inputs!$C$7*AVERAGE(D50:F50))</f>
        <v/>
      </c>
      <c r="H50" s="17">
        <f>MAX(0,G50*(1+NORMINV(RAND(),Inputs!$C$18,Inputs!$C$19))-Inputs!$C$7*AVERAGE(E50:G50))</f>
        <v/>
      </c>
      <c r="I50" s="17">
        <f>MAX(0,H50*(1+NORMINV(RAND(),Inputs!$C$18,Inputs!$C$19))-Inputs!$C$7*AVERAGE(F50:H50))</f>
        <v/>
      </c>
      <c r="J50" s="17">
        <f>MAX(0,I50*(1+NORMINV(RAND(),Inputs!$C$18,Inputs!$C$19))-Inputs!$C$7*AVERAGE(G50:I50))</f>
        <v/>
      </c>
      <c r="K50" s="17">
        <f>MAX(0,J50*(1+NORMINV(RAND(),Inputs!$C$18,Inputs!$C$19))-Inputs!$C$7*AVERAGE(H50:J50))</f>
        <v/>
      </c>
      <c r="L50" s="17">
        <f>MAX(0,K50*(1+NORMINV(RAND(),Inputs!$C$18,Inputs!$C$19))-Inputs!$C$7*AVERAGE(I50:K50))</f>
        <v/>
      </c>
      <c r="M50" s="17">
        <f>MAX(0,L50*(1+NORMINV(RAND(),Inputs!$C$18,Inputs!$C$19))-Inputs!$C$7*AVERAGE(J50:L50))</f>
        <v/>
      </c>
      <c r="N50" s="17">
        <f>MAX(0,M50*(1+NORMINV(RAND(),Inputs!$C$18,Inputs!$C$19))-Inputs!$C$7*AVERAGE(K50:M50))</f>
        <v/>
      </c>
      <c r="O50" s="17">
        <f>MAX(0,N50*(1+NORMINV(RAND(),Inputs!$C$18,Inputs!$C$19))-Inputs!$C$7*AVERAGE(L50:N50))</f>
        <v/>
      </c>
      <c r="P50" s="17">
        <f>MAX(0,O50*(1+NORMINV(RAND(),Inputs!$C$18,Inputs!$C$19))-Inputs!$C$7*AVERAGE(M50:O50))</f>
        <v/>
      </c>
      <c r="Q50" s="17">
        <f>MAX(0,P50*(1+NORMINV(RAND(),Inputs!$C$18,Inputs!$C$19))-Inputs!$C$7*AVERAGE(N50:P50))</f>
        <v/>
      </c>
      <c r="R50" s="17">
        <f>MAX(0,Q50*(1+NORMINV(RAND(),Inputs!$C$18,Inputs!$C$19))-Inputs!$C$7*AVERAGE(O50:Q50))</f>
        <v/>
      </c>
      <c r="S50" s="17">
        <f>MAX(0,R50*(1+NORMINV(RAND(),Inputs!$C$18,Inputs!$C$19))-Inputs!$C$7*AVERAGE(P50:R50))</f>
        <v/>
      </c>
      <c r="T50" s="17">
        <f>MAX(0,S50*(1+NORMINV(RAND(),Inputs!$C$18,Inputs!$C$19))-Inputs!$C$7*AVERAGE(Q50:S50))</f>
        <v/>
      </c>
      <c r="U50" s="17">
        <f>MAX(0,T50*(1+NORMINV(RAND(),Inputs!$C$18,Inputs!$C$19))-Inputs!$C$7*AVERAGE(R50:T50))</f>
        <v/>
      </c>
      <c r="V50" s="17">
        <f>MIN(B50:U50)</f>
        <v/>
      </c>
      <c r="W50">
        <f>IF(V50&lt;Inputs!$C$6,1,0)</f>
        <v/>
      </c>
      <c r="X50">
        <f>IF(V50&lt;1,1,0)</f>
        <v/>
      </c>
      <c r="Y50">
        <f>IF(U50&lt;Inputs!$C$6,1,0)</f>
        <v/>
      </c>
    </row>
    <row r="51">
      <c r="A51" s="3" t="n">
        <v>50</v>
      </c>
      <c r="B51" s="17">
        <f>MAX(0,Inputs!$C$5*(1+NORMINV(RAND(),Inputs!$C$18,Inputs!$C$19))-Inputs!$C$7*Inputs!$C$5)</f>
        <v/>
      </c>
      <c r="C51" s="17">
        <f>MAX(0,B51*(1+NORMINV(RAND(),Inputs!$C$18,Inputs!$C$19))-Inputs!$C$7*AVERAGE(Inputs!$C$5,B51))</f>
        <v/>
      </c>
      <c r="D51" s="17">
        <f>MAX(0,C51*(1+NORMINV(RAND(),Inputs!$C$18,Inputs!$C$19))-Inputs!$C$7*AVERAGE(Inputs!$C$5,B51,C51))</f>
        <v/>
      </c>
      <c r="E51" s="17">
        <f>MAX(0,D51*(1+NORMINV(RAND(),Inputs!$C$18,Inputs!$C$19))-Inputs!$C$7*AVERAGE(B51:D51))</f>
        <v/>
      </c>
      <c r="F51" s="17">
        <f>MAX(0,E51*(1+NORMINV(RAND(),Inputs!$C$18,Inputs!$C$19))-Inputs!$C$7*AVERAGE(C51:E51))</f>
        <v/>
      </c>
      <c r="G51" s="17">
        <f>MAX(0,F51*(1+NORMINV(RAND(),Inputs!$C$18,Inputs!$C$19))-Inputs!$C$7*AVERAGE(D51:F51))</f>
        <v/>
      </c>
      <c r="H51" s="17">
        <f>MAX(0,G51*(1+NORMINV(RAND(),Inputs!$C$18,Inputs!$C$19))-Inputs!$C$7*AVERAGE(E51:G51))</f>
        <v/>
      </c>
      <c r="I51" s="17">
        <f>MAX(0,H51*(1+NORMINV(RAND(),Inputs!$C$18,Inputs!$C$19))-Inputs!$C$7*AVERAGE(F51:H51))</f>
        <v/>
      </c>
      <c r="J51" s="17">
        <f>MAX(0,I51*(1+NORMINV(RAND(),Inputs!$C$18,Inputs!$C$19))-Inputs!$C$7*AVERAGE(G51:I51))</f>
        <v/>
      </c>
      <c r="K51" s="17">
        <f>MAX(0,J51*(1+NORMINV(RAND(),Inputs!$C$18,Inputs!$C$19))-Inputs!$C$7*AVERAGE(H51:J51))</f>
        <v/>
      </c>
      <c r="L51" s="17">
        <f>MAX(0,K51*(1+NORMINV(RAND(),Inputs!$C$18,Inputs!$C$19))-Inputs!$C$7*AVERAGE(I51:K51))</f>
        <v/>
      </c>
      <c r="M51" s="17">
        <f>MAX(0,L51*(1+NORMINV(RAND(),Inputs!$C$18,Inputs!$C$19))-Inputs!$C$7*AVERAGE(J51:L51))</f>
        <v/>
      </c>
      <c r="N51" s="17">
        <f>MAX(0,M51*(1+NORMINV(RAND(),Inputs!$C$18,Inputs!$C$19))-Inputs!$C$7*AVERAGE(K51:M51))</f>
        <v/>
      </c>
      <c r="O51" s="17">
        <f>MAX(0,N51*(1+NORMINV(RAND(),Inputs!$C$18,Inputs!$C$19))-Inputs!$C$7*AVERAGE(L51:N51))</f>
        <v/>
      </c>
      <c r="P51" s="17">
        <f>MAX(0,O51*(1+NORMINV(RAND(),Inputs!$C$18,Inputs!$C$19))-Inputs!$C$7*AVERAGE(M51:O51))</f>
        <v/>
      </c>
      <c r="Q51" s="17">
        <f>MAX(0,P51*(1+NORMINV(RAND(),Inputs!$C$18,Inputs!$C$19))-Inputs!$C$7*AVERAGE(N51:P51))</f>
        <v/>
      </c>
      <c r="R51" s="17">
        <f>MAX(0,Q51*(1+NORMINV(RAND(),Inputs!$C$18,Inputs!$C$19))-Inputs!$C$7*AVERAGE(O51:Q51))</f>
        <v/>
      </c>
      <c r="S51" s="17">
        <f>MAX(0,R51*(1+NORMINV(RAND(),Inputs!$C$18,Inputs!$C$19))-Inputs!$C$7*AVERAGE(P51:R51))</f>
        <v/>
      </c>
      <c r="T51" s="17">
        <f>MAX(0,S51*(1+NORMINV(RAND(),Inputs!$C$18,Inputs!$C$19))-Inputs!$C$7*AVERAGE(Q51:S51))</f>
        <v/>
      </c>
      <c r="U51" s="17">
        <f>MAX(0,T51*(1+NORMINV(RAND(),Inputs!$C$18,Inputs!$C$19))-Inputs!$C$7*AVERAGE(R51:T51))</f>
        <v/>
      </c>
      <c r="V51" s="17">
        <f>MIN(B51:U51)</f>
        <v/>
      </c>
      <c r="W51">
        <f>IF(V51&lt;Inputs!$C$6,1,0)</f>
        <v/>
      </c>
      <c r="X51">
        <f>IF(V51&lt;1,1,0)</f>
        <v/>
      </c>
      <c r="Y51">
        <f>IF(U51&lt;Inputs!$C$6,1,0)</f>
        <v/>
      </c>
    </row>
    <row r="52">
      <c r="A52" s="3" t="n">
        <v>51</v>
      </c>
      <c r="B52" s="17">
        <f>MAX(0,Inputs!$C$5*(1+NORMINV(RAND(),Inputs!$C$18,Inputs!$C$19))-Inputs!$C$7*Inputs!$C$5)</f>
        <v/>
      </c>
      <c r="C52" s="17">
        <f>MAX(0,B52*(1+NORMINV(RAND(),Inputs!$C$18,Inputs!$C$19))-Inputs!$C$7*AVERAGE(Inputs!$C$5,B52))</f>
        <v/>
      </c>
      <c r="D52" s="17">
        <f>MAX(0,C52*(1+NORMINV(RAND(),Inputs!$C$18,Inputs!$C$19))-Inputs!$C$7*AVERAGE(Inputs!$C$5,B52,C52))</f>
        <v/>
      </c>
      <c r="E52" s="17">
        <f>MAX(0,D52*(1+NORMINV(RAND(),Inputs!$C$18,Inputs!$C$19))-Inputs!$C$7*AVERAGE(B52:D52))</f>
        <v/>
      </c>
      <c r="F52" s="17">
        <f>MAX(0,E52*(1+NORMINV(RAND(),Inputs!$C$18,Inputs!$C$19))-Inputs!$C$7*AVERAGE(C52:E52))</f>
        <v/>
      </c>
      <c r="G52" s="17">
        <f>MAX(0,F52*(1+NORMINV(RAND(),Inputs!$C$18,Inputs!$C$19))-Inputs!$C$7*AVERAGE(D52:F52))</f>
        <v/>
      </c>
      <c r="H52" s="17">
        <f>MAX(0,G52*(1+NORMINV(RAND(),Inputs!$C$18,Inputs!$C$19))-Inputs!$C$7*AVERAGE(E52:G52))</f>
        <v/>
      </c>
      <c r="I52" s="17">
        <f>MAX(0,H52*(1+NORMINV(RAND(),Inputs!$C$18,Inputs!$C$19))-Inputs!$C$7*AVERAGE(F52:H52))</f>
        <v/>
      </c>
      <c r="J52" s="17">
        <f>MAX(0,I52*(1+NORMINV(RAND(),Inputs!$C$18,Inputs!$C$19))-Inputs!$C$7*AVERAGE(G52:I52))</f>
        <v/>
      </c>
      <c r="K52" s="17">
        <f>MAX(0,J52*(1+NORMINV(RAND(),Inputs!$C$18,Inputs!$C$19))-Inputs!$C$7*AVERAGE(H52:J52))</f>
        <v/>
      </c>
      <c r="L52" s="17">
        <f>MAX(0,K52*(1+NORMINV(RAND(),Inputs!$C$18,Inputs!$C$19))-Inputs!$C$7*AVERAGE(I52:K52))</f>
        <v/>
      </c>
      <c r="M52" s="17">
        <f>MAX(0,L52*(1+NORMINV(RAND(),Inputs!$C$18,Inputs!$C$19))-Inputs!$C$7*AVERAGE(J52:L52))</f>
        <v/>
      </c>
      <c r="N52" s="17">
        <f>MAX(0,M52*(1+NORMINV(RAND(),Inputs!$C$18,Inputs!$C$19))-Inputs!$C$7*AVERAGE(K52:M52))</f>
        <v/>
      </c>
      <c r="O52" s="17">
        <f>MAX(0,N52*(1+NORMINV(RAND(),Inputs!$C$18,Inputs!$C$19))-Inputs!$C$7*AVERAGE(L52:N52))</f>
        <v/>
      </c>
      <c r="P52" s="17">
        <f>MAX(0,O52*(1+NORMINV(RAND(),Inputs!$C$18,Inputs!$C$19))-Inputs!$C$7*AVERAGE(M52:O52))</f>
        <v/>
      </c>
      <c r="Q52" s="17">
        <f>MAX(0,P52*(1+NORMINV(RAND(),Inputs!$C$18,Inputs!$C$19))-Inputs!$C$7*AVERAGE(N52:P52))</f>
        <v/>
      </c>
      <c r="R52" s="17">
        <f>MAX(0,Q52*(1+NORMINV(RAND(),Inputs!$C$18,Inputs!$C$19))-Inputs!$C$7*AVERAGE(O52:Q52))</f>
        <v/>
      </c>
      <c r="S52" s="17">
        <f>MAX(0,R52*(1+NORMINV(RAND(),Inputs!$C$18,Inputs!$C$19))-Inputs!$C$7*AVERAGE(P52:R52))</f>
        <v/>
      </c>
      <c r="T52" s="17">
        <f>MAX(0,S52*(1+NORMINV(RAND(),Inputs!$C$18,Inputs!$C$19))-Inputs!$C$7*AVERAGE(Q52:S52))</f>
        <v/>
      </c>
      <c r="U52" s="17">
        <f>MAX(0,T52*(1+NORMINV(RAND(),Inputs!$C$18,Inputs!$C$19))-Inputs!$C$7*AVERAGE(R52:T52))</f>
        <v/>
      </c>
      <c r="V52" s="17">
        <f>MIN(B52:U52)</f>
        <v/>
      </c>
      <c r="W52">
        <f>IF(V52&lt;Inputs!$C$6,1,0)</f>
        <v/>
      </c>
      <c r="X52">
        <f>IF(V52&lt;1,1,0)</f>
        <v/>
      </c>
      <c r="Y52">
        <f>IF(U52&lt;Inputs!$C$6,1,0)</f>
        <v/>
      </c>
    </row>
    <row r="53">
      <c r="A53" s="3" t="n">
        <v>52</v>
      </c>
      <c r="B53" s="17">
        <f>MAX(0,Inputs!$C$5*(1+NORMINV(RAND(),Inputs!$C$18,Inputs!$C$19))-Inputs!$C$7*Inputs!$C$5)</f>
        <v/>
      </c>
      <c r="C53" s="17">
        <f>MAX(0,B53*(1+NORMINV(RAND(),Inputs!$C$18,Inputs!$C$19))-Inputs!$C$7*AVERAGE(Inputs!$C$5,B53))</f>
        <v/>
      </c>
      <c r="D53" s="17">
        <f>MAX(0,C53*(1+NORMINV(RAND(),Inputs!$C$18,Inputs!$C$19))-Inputs!$C$7*AVERAGE(Inputs!$C$5,B53,C53))</f>
        <v/>
      </c>
      <c r="E53" s="17">
        <f>MAX(0,D53*(1+NORMINV(RAND(),Inputs!$C$18,Inputs!$C$19))-Inputs!$C$7*AVERAGE(B53:D53))</f>
        <v/>
      </c>
      <c r="F53" s="17">
        <f>MAX(0,E53*(1+NORMINV(RAND(),Inputs!$C$18,Inputs!$C$19))-Inputs!$C$7*AVERAGE(C53:E53))</f>
        <v/>
      </c>
      <c r="G53" s="17">
        <f>MAX(0,F53*(1+NORMINV(RAND(),Inputs!$C$18,Inputs!$C$19))-Inputs!$C$7*AVERAGE(D53:F53))</f>
        <v/>
      </c>
      <c r="H53" s="17">
        <f>MAX(0,G53*(1+NORMINV(RAND(),Inputs!$C$18,Inputs!$C$19))-Inputs!$C$7*AVERAGE(E53:G53))</f>
        <v/>
      </c>
      <c r="I53" s="17">
        <f>MAX(0,H53*(1+NORMINV(RAND(),Inputs!$C$18,Inputs!$C$19))-Inputs!$C$7*AVERAGE(F53:H53))</f>
        <v/>
      </c>
      <c r="J53" s="17">
        <f>MAX(0,I53*(1+NORMINV(RAND(),Inputs!$C$18,Inputs!$C$19))-Inputs!$C$7*AVERAGE(G53:I53))</f>
        <v/>
      </c>
      <c r="K53" s="17">
        <f>MAX(0,J53*(1+NORMINV(RAND(),Inputs!$C$18,Inputs!$C$19))-Inputs!$C$7*AVERAGE(H53:J53))</f>
        <v/>
      </c>
      <c r="L53" s="17">
        <f>MAX(0,K53*(1+NORMINV(RAND(),Inputs!$C$18,Inputs!$C$19))-Inputs!$C$7*AVERAGE(I53:K53))</f>
        <v/>
      </c>
      <c r="M53" s="17">
        <f>MAX(0,L53*(1+NORMINV(RAND(),Inputs!$C$18,Inputs!$C$19))-Inputs!$C$7*AVERAGE(J53:L53))</f>
        <v/>
      </c>
      <c r="N53" s="17">
        <f>MAX(0,M53*(1+NORMINV(RAND(),Inputs!$C$18,Inputs!$C$19))-Inputs!$C$7*AVERAGE(K53:M53))</f>
        <v/>
      </c>
      <c r="O53" s="17">
        <f>MAX(0,N53*(1+NORMINV(RAND(),Inputs!$C$18,Inputs!$C$19))-Inputs!$C$7*AVERAGE(L53:N53))</f>
        <v/>
      </c>
      <c r="P53" s="17">
        <f>MAX(0,O53*(1+NORMINV(RAND(),Inputs!$C$18,Inputs!$C$19))-Inputs!$C$7*AVERAGE(M53:O53))</f>
        <v/>
      </c>
      <c r="Q53" s="17">
        <f>MAX(0,P53*(1+NORMINV(RAND(),Inputs!$C$18,Inputs!$C$19))-Inputs!$C$7*AVERAGE(N53:P53))</f>
        <v/>
      </c>
      <c r="R53" s="17">
        <f>MAX(0,Q53*(1+NORMINV(RAND(),Inputs!$C$18,Inputs!$C$19))-Inputs!$C$7*AVERAGE(O53:Q53))</f>
        <v/>
      </c>
      <c r="S53" s="17">
        <f>MAX(0,R53*(1+NORMINV(RAND(),Inputs!$C$18,Inputs!$C$19))-Inputs!$C$7*AVERAGE(P53:R53))</f>
        <v/>
      </c>
      <c r="T53" s="17">
        <f>MAX(0,S53*(1+NORMINV(RAND(),Inputs!$C$18,Inputs!$C$19))-Inputs!$C$7*AVERAGE(Q53:S53))</f>
        <v/>
      </c>
      <c r="U53" s="17">
        <f>MAX(0,T53*(1+NORMINV(RAND(),Inputs!$C$18,Inputs!$C$19))-Inputs!$C$7*AVERAGE(R53:T53))</f>
        <v/>
      </c>
      <c r="V53" s="17">
        <f>MIN(B53:U53)</f>
        <v/>
      </c>
      <c r="W53">
        <f>IF(V53&lt;Inputs!$C$6,1,0)</f>
        <v/>
      </c>
      <c r="X53">
        <f>IF(V53&lt;1,1,0)</f>
        <v/>
      </c>
      <c r="Y53">
        <f>IF(U53&lt;Inputs!$C$6,1,0)</f>
        <v/>
      </c>
    </row>
    <row r="54">
      <c r="A54" s="3" t="n">
        <v>53</v>
      </c>
      <c r="B54" s="17">
        <f>MAX(0,Inputs!$C$5*(1+NORMINV(RAND(),Inputs!$C$18,Inputs!$C$19))-Inputs!$C$7*Inputs!$C$5)</f>
        <v/>
      </c>
      <c r="C54" s="17">
        <f>MAX(0,B54*(1+NORMINV(RAND(),Inputs!$C$18,Inputs!$C$19))-Inputs!$C$7*AVERAGE(Inputs!$C$5,B54))</f>
        <v/>
      </c>
      <c r="D54" s="17">
        <f>MAX(0,C54*(1+NORMINV(RAND(),Inputs!$C$18,Inputs!$C$19))-Inputs!$C$7*AVERAGE(Inputs!$C$5,B54,C54))</f>
        <v/>
      </c>
      <c r="E54" s="17">
        <f>MAX(0,D54*(1+NORMINV(RAND(),Inputs!$C$18,Inputs!$C$19))-Inputs!$C$7*AVERAGE(B54:D54))</f>
        <v/>
      </c>
      <c r="F54" s="17">
        <f>MAX(0,E54*(1+NORMINV(RAND(),Inputs!$C$18,Inputs!$C$19))-Inputs!$C$7*AVERAGE(C54:E54))</f>
        <v/>
      </c>
      <c r="G54" s="17">
        <f>MAX(0,F54*(1+NORMINV(RAND(),Inputs!$C$18,Inputs!$C$19))-Inputs!$C$7*AVERAGE(D54:F54))</f>
        <v/>
      </c>
      <c r="H54" s="17">
        <f>MAX(0,G54*(1+NORMINV(RAND(),Inputs!$C$18,Inputs!$C$19))-Inputs!$C$7*AVERAGE(E54:G54))</f>
        <v/>
      </c>
      <c r="I54" s="17">
        <f>MAX(0,H54*(1+NORMINV(RAND(),Inputs!$C$18,Inputs!$C$19))-Inputs!$C$7*AVERAGE(F54:H54))</f>
        <v/>
      </c>
      <c r="J54" s="17">
        <f>MAX(0,I54*(1+NORMINV(RAND(),Inputs!$C$18,Inputs!$C$19))-Inputs!$C$7*AVERAGE(G54:I54))</f>
        <v/>
      </c>
      <c r="K54" s="17">
        <f>MAX(0,J54*(1+NORMINV(RAND(),Inputs!$C$18,Inputs!$C$19))-Inputs!$C$7*AVERAGE(H54:J54))</f>
        <v/>
      </c>
      <c r="L54" s="17">
        <f>MAX(0,K54*(1+NORMINV(RAND(),Inputs!$C$18,Inputs!$C$19))-Inputs!$C$7*AVERAGE(I54:K54))</f>
        <v/>
      </c>
      <c r="M54" s="17">
        <f>MAX(0,L54*(1+NORMINV(RAND(),Inputs!$C$18,Inputs!$C$19))-Inputs!$C$7*AVERAGE(J54:L54))</f>
        <v/>
      </c>
      <c r="N54" s="17">
        <f>MAX(0,M54*(1+NORMINV(RAND(),Inputs!$C$18,Inputs!$C$19))-Inputs!$C$7*AVERAGE(K54:M54))</f>
        <v/>
      </c>
      <c r="O54" s="17">
        <f>MAX(0,N54*(1+NORMINV(RAND(),Inputs!$C$18,Inputs!$C$19))-Inputs!$C$7*AVERAGE(L54:N54))</f>
        <v/>
      </c>
      <c r="P54" s="17">
        <f>MAX(0,O54*(1+NORMINV(RAND(),Inputs!$C$18,Inputs!$C$19))-Inputs!$C$7*AVERAGE(M54:O54))</f>
        <v/>
      </c>
      <c r="Q54" s="17">
        <f>MAX(0,P54*(1+NORMINV(RAND(),Inputs!$C$18,Inputs!$C$19))-Inputs!$C$7*AVERAGE(N54:P54))</f>
        <v/>
      </c>
      <c r="R54" s="17">
        <f>MAX(0,Q54*(1+NORMINV(RAND(),Inputs!$C$18,Inputs!$C$19))-Inputs!$C$7*AVERAGE(O54:Q54))</f>
        <v/>
      </c>
      <c r="S54" s="17">
        <f>MAX(0,R54*(1+NORMINV(RAND(),Inputs!$C$18,Inputs!$C$19))-Inputs!$C$7*AVERAGE(P54:R54))</f>
        <v/>
      </c>
      <c r="T54" s="17">
        <f>MAX(0,S54*(1+NORMINV(RAND(),Inputs!$C$18,Inputs!$C$19))-Inputs!$C$7*AVERAGE(Q54:S54))</f>
        <v/>
      </c>
      <c r="U54" s="17">
        <f>MAX(0,T54*(1+NORMINV(RAND(),Inputs!$C$18,Inputs!$C$19))-Inputs!$C$7*AVERAGE(R54:T54))</f>
        <v/>
      </c>
      <c r="V54" s="17">
        <f>MIN(B54:U54)</f>
        <v/>
      </c>
      <c r="W54">
        <f>IF(V54&lt;Inputs!$C$6,1,0)</f>
        <v/>
      </c>
      <c r="X54">
        <f>IF(V54&lt;1,1,0)</f>
        <v/>
      </c>
      <c r="Y54">
        <f>IF(U54&lt;Inputs!$C$6,1,0)</f>
        <v/>
      </c>
    </row>
    <row r="55">
      <c r="A55" s="3" t="n">
        <v>54</v>
      </c>
      <c r="B55" s="17">
        <f>MAX(0,Inputs!$C$5*(1+NORMINV(RAND(),Inputs!$C$18,Inputs!$C$19))-Inputs!$C$7*Inputs!$C$5)</f>
        <v/>
      </c>
      <c r="C55" s="17">
        <f>MAX(0,B55*(1+NORMINV(RAND(),Inputs!$C$18,Inputs!$C$19))-Inputs!$C$7*AVERAGE(Inputs!$C$5,B55))</f>
        <v/>
      </c>
      <c r="D55" s="17">
        <f>MAX(0,C55*(1+NORMINV(RAND(),Inputs!$C$18,Inputs!$C$19))-Inputs!$C$7*AVERAGE(Inputs!$C$5,B55,C55))</f>
        <v/>
      </c>
      <c r="E55" s="17">
        <f>MAX(0,D55*(1+NORMINV(RAND(),Inputs!$C$18,Inputs!$C$19))-Inputs!$C$7*AVERAGE(B55:D55))</f>
        <v/>
      </c>
      <c r="F55" s="17">
        <f>MAX(0,E55*(1+NORMINV(RAND(),Inputs!$C$18,Inputs!$C$19))-Inputs!$C$7*AVERAGE(C55:E55))</f>
        <v/>
      </c>
      <c r="G55" s="17">
        <f>MAX(0,F55*(1+NORMINV(RAND(),Inputs!$C$18,Inputs!$C$19))-Inputs!$C$7*AVERAGE(D55:F55))</f>
        <v/>
      </c>
      <c r="H55" s="17">
        <f>MAX(0,G55*(1+NORMINV(RAND(),Inputs!$C$18,Inputs!$C$19))-Inputs!$C$7*AVERAGE(E55:G55))</f>
        <v/>
      </c>
      <c r="I55" s="17">
        <f>MAX(0,H55*(1+NORMINV(RAND(),Inputs!$C$18,Inputs!$C$19))-Inputs!$C$7*AVERAGE(F55:H55))</f>
        <v/>
      </c>
      <c r="J55" s="17">
        <f>MAX(0,I55*(1+NORMINV(RAND(),Inputs!$C$18,Inputs!$C$19))-Inputs!$C$7*AVERAGE(G55:I55))</f>
        <v/>
      </c>
      <c r="K55" s="17">
        <f>MAX(0,J55*(1+NORMINV(RAND(),Inputs!$C$18,Inputs!$C$19))-Inputs!$C$7*AVERAGE(H55:J55))</f>
        <v/>
      </c>
      <c r="L55" s="17">
        <f>MAX(0,K55*(1+NORMINV(RAND(),Inputs!$C$18,Inputs!$C$19))-Inputs!$C$7*AVERAGE(I55:K55))</f>
        <v/>
      </c>
      <c r="M55" s="17">
        <f>MAX(0,L55*(1+NORMINV(RAND(),Inputs!$C$18,Inputs!$C$19))-Inputs!$C$7*AVERAGE(J55:L55))</f>
        <v/>
      </c>
      <c r="N55" s="17">
        <f>MAX(0,M55*(1+NORMINV(RAND(),Inputs!$C$18,Inputs!$C$19))-Inputs!$C$7*AVERAGE(K55:M55))</f>
        <v/>
      </c>
      <c r="O55" s="17">
        <f>MAX(0,N55*(1+NORMINV(RAND(),Inputs!$C$18,Inputs!$C$19))-Inputs!$C$7*AVERAGE(L55:N55))</f>
        <v/>
      </c>
      <c r="P55" s="17">
        <f>MAX(0,O55*(1+NORMINV(RAND(),Inputs!$C$18,Inputs!$C$19))-Inputs!$C$7*AVERAGE(M55:O55))</f>
        <v/>
      </c>
      <c r="Q55" s="17">
        <f>MAX(0,P55*(1+NORMINV(RAND(),Inputs!$C$18,Inputs!$C$19))-Inputs!$C$7*AVERAGE(N55:P55))</f>
        <v/>
      </c>
      <c r="R55" s="17">
        <f>MAX(0,Q55*(1+NORMINV(RAND(),Inputs!$C$18,Inputs!$C$19))-Inputs!$C$7*AVERAGE(O55:Q55))</f>
        <v/>
      </c>
      <c r="S55" s="17">
        <f>MAX(0,R55*(1+NORMINV(RAND(),Inputs!$C$18,Inputs!$C$19))-Inputs!$C$7*AVERAGE(P55:R55))</f>
        <v/>
      </c>
      <c r="T55" s="17">
        <f>MAX(0,S55*(1+NORMINV(RAND(),Inputs!$C$18,Inputs!$C$19))-Inputs!$C$7*AVERAGE(Q55:S55))</f>
        <v/>
      </c>
      <c r="U55" s="17">
        <f>MAX(0,T55*(1+NORMINV(RAND(),Inputs!$C$18,Inputs!$C$19))-Inputs!$C$7*AVERAGE(R55:T55))</f>
        <v/>
      </c>
      <c r="V55" s="17">
        <f>MIN(B55:U55)</f>
        <v/>
      </c>
      <c r="W55">
        <f>IF(V55&lt;Inputs!$C$6,1,0)</f>
        <v/>
      </c>
      <c r="X55">
        <f>IF(V55&lt;1,1,0)</f>
        <v/>
      </c>
      <c r="Y55">
        <f>IF(U55&lt;Inputs!$C$6,1,0)</f>
        <v/>
      </c>
    </row>
    <row r="56">
      <c r="A56" s="3" t="n">
        <v>55</v>
      </c>
      <c r="B56" s="17">
        <f>MAX(0,Inputs!$C$5*(1+NORMINV(RAND(),Inputs!$C$18,Inputs!$C$19))-Inputs!$C$7*Inputs!$C$5)</f>
        <v/>
      </c>
      <c r="C56" s="17">
        <f>MAX(0,B56*(1+NORMINV(RAND(),Inputs!$C$18,Inputs!$C$19))-Inputs!$C$7*AVERAGE(Inputs!$C$5,B56))</f>
        <v/>
      </c>
      <c r="D56" s="17">
        <f>MAX(0,C56*(1+NORMINV(RAND(),Inputs!$C$18,Inputs!$C$19))-Inputs!$C$7*AVERAGE(Inputs!$C$5,B56,C56))</f>
        <v/>
      </c>
      <c r="E56" s="17">
        <f>MAX(0,D56*(1+NORMINV(RAND(),Inputs!$C$18,Inputs!$C$19))-Inputs!$C$7*AVERAGE(B56:D56))</f>
        <v/>
      </c>
      <c r="F56" s="17">
        <f>MAX(0,E56*(1+NORMINV(RAND(),Inputs!$C$18,Inputs!$C$19))-Inputs!$C$7*AVERAGE(C56:E56))</f>
        <v/>
      </c>
      <c r="G56" s="17">
        <f>MAX(0,F56*(1+NORMINV(RAND(),Inputs!$C$18,Inputs!$C$19))-Inputs!$C$7*AVERAGE(D56:F56))</f>
        <v/>
      </c>
      <c r="H56" s="17">
        <f>MAX(0,G56*(1+NORMINV(RAND(),Inputs!$C$18,Inputs!$C$19))-Inputs!$C$7*AVERAGE(E56:G56))</f>
        <v/>
      </c>
      <c r="I56" s="17">
        <f>MAX(0,H56*(1+NORMINV(RAND(),Inputs!$C$18,Inputs!$C$19))-Inputs!$C$7*AVERAGE(F56:H56))</f>
        <v/>
      </c>
      <c r="J56" s="17">
        <f>MAX(0,I56*(1+NORMINV(RAND(),Inputs!$C$18,Inputs!$C$19))-Inputs!$C$7*AVERAGE(G56:I56))</f>
        <v/>
      </c>
      <c r="K56" s="17">
        <f>MAX(0,J56*(1+NORMINV(RAND(),Inputs!$C$18,Inputs!$C$19))-Inputs!$C$7*AVERAGE(H56:J56))</f>
        <v/>
      </c>
      <c r="L56" s="17">
        <f>MAX(0,K56*(1+NORMINV(RAND(),Inputs!$C$18,Inputs!$C$19))-Inputs!$C$7*AVERAGE(I56:K56))</f>
        <v/>
      </c>
      <c r="M56" s="17">
        <f>MAX(0,L56*(1+NORMINV(RAND(),Inputs!$C$18,Inputs!$C$19))-Inputs!$C$7*AVERAGE(J56:L56))</f>
        <v/>
      </c>
      <c r="N56" s="17">
        <f>MAX(0,M56*(1+NORMINV(RAND(),Inputs!$C$18,Inputs!$C$19))-Inputs!$C$7*AVERAGE(K56:M56))</f>
        <v/>
      </c>
      <c r="O56" s="17">
        <f>MAX(0,N56*(1+NORMINV(RAND(),Inputs!$C$18,Inputs!$C$19))-Inputs!$C$7*AVERAGE(L56:N56))</f>
        <v/>
      </c>
      <c r="P56" s="17">
        <f>MAX(0,O56*(1+NORMINV(RAND(),Inputs!$C$18,Inputs!$C$19))-Inputs!$C$7*AVERAGE(M56:O56))</f>
        <v/>
      </c>
      <c r="Q56" s="17">
        <f>MAX(0,P56*(1+NORMINV(RAND(),Inputs!$C$18,Inputs!$C$19))-Inputs!$C$7*AVERAGE(N56:P56))</f>
        <v/>
      </c>
      <c r="R56" s="17">
        <f>MAX(0,Q56*(1+NORMINV(RAND(),Inputs!$C$18,Inputs!$C$19))-Inputs!$C$7*AVERAGE(O56:Q56))</f>
        <v/>
      </c>
      <c r="S56" s="17">
        <f>MAX(0,R56*(1+NORMINV(RAND(),Inputs!$C$18,Inputs!$C$19))-Inputs!$C$7*AVERAGE(P56:R56))</f>
        <v/>
      </c>
      <c r="T56" s="17">
        <f>MAX(0,S56*(1+NORMINV(RAND(),Inputs!$C$18,Inputs!$C$19))-Inputs!$C$7*AVERAGE(Q56:S56))</f>
        <v/>
      </c>
      <c r="U56" s="17">
        <f>MAX(0,T56*(1+NORMINV(RAND(),Inputs!$C$18,Inputs!$C$19))-Inputs!$C$7*AVERAGE(R56:T56))</f>
        <v/>
      </c>
      <c r="V56" s="17">
        <f>MIN(B56:U56)</f>
        <v/>
      </c>
      <c r="W56">
        <f>IF(V56&lt;Inputs!$C$6,1,0)</f>
        <v/>
      </c>
      <c r="X56">
        <f>IF(V56&lt;1,1,0)</f>
        <v/>
      </c>
      <c r="Y56">
        <f>IF(U56&lt;Inputs!$C$6,1,0)</f>
        <v/>
      </c>
    </row>
    <row r="57">
      <c r="A57" s="3" t="n">
        <v>56</v>
      </c>
      <c r="B57" s="17">
        <f>MAX(0,Inputs!$C$5*(1+NORMINV(RAND(),Inputs!$C$18,Inputs!$C$19))-Inputs!$C$7*Inputs!$C$5)</f>
        <v/>
      </c>
      <c r="C57" s="17">
        <f>MAX(0,B57*(1+NORMINV(RAND(),Inputs!$C$18,Inputs!$C$19))-Inputs!$C$7*AVERAGE(Inputs!$C$5,B57))</f>
        <v/>
      </c>
      <c r="D57" s="17">
        <f>MAX(0,C57*(1+NORMINV(RAND(),Inputs!$C$18,Inputs!$C$19))-Inputs!$C$7*AVERAGE(Inputs!$C$5,B57,C57))</f>
        <v/>
      </c>
      <c r="E57" s="17">
        <f>MAX(0,D57*(1+NORMINV(RAND(),Inputs!$C$18,Inputs!$C$19))-Inputs!$C$7*AVERAGE(B57:D57))</f>
        <v/>
      </c>
      <c r="F57" s="17">
        <f>MAX(0,E57*(1+NORMINV(RAND(),Inputs!$C$18,Inputs!$C$19))-Inputs!$C$7*AVERAGE(C57:E57))</f>
        <v/>
      </c>
      <c r="G57" s="17">
        <f>MAX(0,F57*(1+NORMINV(RAND(),Inputs!$C$18,Inputs!$C$19))-Inputs!$C$7*AVERAGE(D57:F57))</f>
        <v/>
      </c>
      <c r="H57" s="17">
        <f>MAX(0,G57*(1+NORMINV(RAND(),Inputs!$C$18,Inputs!$C$19))-Inputs!$C$7*AVERAGE(E57:G57))</f>
        <v/>
      </c>
      <c r="I57" s="17">
        <f>MAX(0,H57*(1+NORMINV(RAND(),Inputs!$C$18,Inputs!$C$19))-Inputs!$C$7*AVERAGE(F57:H57))</f>
        <v/>
      </c>
      <c r="J57" s="17">
        <f>MAX(0,I57*(1+NORMINV(RAND(),Inputs!$C$18,Inputs!$C$19))-Inputs!$C$7*AVERAGE(G57:I57))</f>
        <v/>
      </c>
      <c r="K57" s="17">
        <f>MAX(0,J57*(1+NORMINV(RAND(),Inputs!$C$18,Inputs!$C$19))-Inputs!$C$7*AVERAGE(H57:J57))</f>
        <v/>
      </c>
      <c r="L57" s="17">
        <f>MAX(0,K57*(1+NORMINV(RAND(),Inputs!$C$18,Inputs!$C$19))-Inputs!$C$7*AVERAGE(I57:K57))</f>
        <v/>
      </c>
      <c r="M57" s="17">
        <f>MAX(0,L57*(1+NORMINV(RAND(),Inputs!$C$18,Inputs!$C$19))-Inputs!$C$7*AVERAGE(J57:L57))</f>
        <v/>
      </c>
      <c r="N57" s="17">
        <f>MAX(0,M57*(1+NORMINV(RAND(),Inputs!$C$18,Inputs!$C$19))-Inputs!$C$7*AVERAGE(K57:M57))</f>
        <v/>
      </c>
      <c r="O57" s="17">
        <f>MAX(0,N57*(1+NORMINV(RAND(),Inputs!$C$18,Inputs!$C$19))-Inputs!$C$7*AVERAGE(L57:N57))</f>
        <v/>
      </c>
      <c r="P57" s="17">
        <f>MAX(0,O57*(1+NORMINV(RAND(),Inputs!$C$18,Inputs!$C$19))-Inputs!$C$7*AVERAGE(M57:O57))</f>
        <v/>
      </c>
      <c r="Q57" s="17">
        <f>MAX(0,P57*(1+NORMINV(RAND(),Inputs!$C$18,Inputs!$C$19))-Inputs!$C$7*AVERAGE(N57:P57))</f>
        <v/>
      </c>
      <c r="R57" s="17">
        <f>MAX(0,Q57*(1+NORMINV(RAND(),Inputs!$C$18,Inputs!$C$19))-Inputs!$C$7*AVERAGE(O57:Q57))</f>
        <v/>
      </c>
      <c r="S57" s="17">
        <f>MAX(0,R57*(1+NORMINV(RAND(),Inputs!$C$18,Inputs!$C$19))-Inputs!$C$7*AVERAGE(P57:R57))</f>
        <v/>
      </c>
      <c r="T57" s="17">
        <f>MAX(0,S57*(1+NORMINV(RAND(),Inputs!$C$18,Inputs!$C$19))-Inputs!$C$7*AVERAGE(Q57:S57))</f>
        <v/>
      </c>
      <c r="U57" s="17">
        <f>MAX(0,T57*(1+NORMINV(RAND(),Inputs!$C$18,Inputs!$C$19))-Inputs!$C$7*AVERAGE(R57:T57))</f>
        <v/>
      </c>
      <c r="V57" s="17">
        <f>MIN(B57:U57)</f>
        <v/>
      </c>
      <c r="W57">
        <f>IF(V57&lt;Inputs!$C$6,1,0)</f>
        <v/>
      </c>
      <c r="X57">
        <f>IF(V57&lt;1,1,0)</f>
        <v/>
      </c>
      <c r="Y57">
        <f>IF(U57&lt;Inputs!$C$6,1,0)</f>
        <v/>
      </c>
    </row>
    <row r="58">
      <c r="A58" s="3" t="n">
        <v>57</v>
      </c>
      <c r="B58" s="17">
        <f>MAX(0,Inputs!$C$5*(1+NORMINV(RAND(),Inputs!$C$18,Inputs!$C$19))-Inputs!$C$7*Inputs!$C$5)</f>
        <v/>
      </c>
      <c r="C58" s="17">
        <f>MAX(0,B58*(1+NORMINV(RAND(),Inputs!$C$18,Inputs!$C$19))-Inputs!$C$7*AVERAGE(Inputs!$C$5,B58))</f>
        <v/>
      </c>
      <c r="D58" s="17">
        <f>MAX(0,C58*(1+NORMINV(RAND(),Inputs!$C$18,Inputs!$C$19))-Inputs!$C$7*AVERAGE(Inputs!$C$5,B58,C58))</f>
        <v/>
      </c>
      <c r="E58" s="17">
        <f>MAX(0,D58*(1+NORMINV(RAND(),Inputs!$C$18,Inputs!$C$19))-Inputs!$C$7*AVERAGE(B58:D58))</f>
        <v/>
      </c>
      <c r="F58" s="17">
        <f>MAX(0,E58*(1+NORMINV(RAND(),Inputs!$C$18,Inputs!$C$19))-Inputs!$C$7*AVERAGE(C58:E58))</f>
        <v/>
      </c>
      <c r="G58" s="17">
        <f>MAX(0,F58*(1+NORMINV(RAND(),Inputs!$C$18,Inputs!$C$19))-Inputs!$C$7*AVERAGE(D58:F58))</f>
        <v/>
      </c>
      <c r="H58" s="17">
        <f>MAX(0,G58*(1+NORMINV(RAND(),Inputs!$C$18,Inputs!$C$19))-Inputs!$C$7*AVERAGE(E58:G58))</f>
        <v/>
      </c>
      <c r="I58" s="17">
        <f>MAX(0,H58*(1+NORMINV(RAND(),Inputs!$C$18,Inputs!$C$19))-Inputs!$C$7*AVERAGE(F58:H58))</f>
        <v/>
      </c>
      <c r="J58" s="17">
        <f>MAX(0,I58*(1+NORMINV(RAND(),Inputs!$C$18,Inputs!$C$19))-Inputs!$C$7*AVERAGE(G58:I58))</f>
        <v/>
      </c>
      <c r="K58" s="17">
        <f>MAX(0,J58*(1+NORMINV(RAND(),Inputs!$C$18,Inputs!$C$19))-Inputs!$C$7*AVERAGE(H58:J58))</f>
        <v/>
      </c>
      <c r="L58" s="17">
        <f>MAX(0,K58*(1+NORMINV(RAND(),Inputs!$C$18,Inputs!$C$19))-Inputs!$C$7*AVERAGE(I58:K58))</f>
        <v/>
      </c>
      <c r="M58" s="17">
        <f>MAX(0,L58*(1+NORMINV(RAND(),Inputs!$C$18,Inputs!$C$19))-Inputs!$C$7*AVERAGE(J58:L58))</f>
        <v/>
      </c>
      <c r="N58" s="17">
        <f>MAX(0,M58*(1+NORMINV(RAND(),Inputs!$C$18,Inputs!$C$19))-Inputs!$C$7*AVERAGE(K58:M58))</f>
        <v/>
      </c>
      <c r="O58" s="17">
        <f>MAX(0,N58*(1+NORMINV(RAND(),Inputs!$C$18,Inputs!$C$19))-Inputs!$C$7*AVERAGE(L58:N58))</f>
        <v/>
      </c>
      <c r="P58" s="17">
        <f>MAX(0,O58*(1+NORMINV(RAND(),Inputs!$C$18,Inputs!$C$19))-Inputs!$C$7*AVERAGE(M58:O58))</f>
        <v/>
      </c>
      <c r="Q58" s="17">
        <f>MAX(0,P58*(1+NORMINV(RAND(),Inputs!$C$18,Inputs!$C$19))-Inputs!$C$7*AVERAGE(N58:P58))</f>
        <v/>
      </c>
      <c r="R58" s="17">
        <f>MAX(0,Q58*(1+NORMINV(RAND(),Inputs!$C$18,Inputs!$C$19))-Inputs!$C$7*AVERAGE(O58:Q58))</f>
        <v/>
      </c>
      <c r="S58" s="17">
        <f>MAX(0,R58*(1+NORMINV(RAND(),Inputs!$C$18,Inputs!$C$19))-Inputs!$C$7*AVERAGE(P58:R58))</f>
        <v/>
      </c>
      <c r="T58" s="17">
        <f>MAX(0,S58*(1+NORMINV(RAND(),Inputs!$C$18,Inputs!$C$19))-Inputs!$C$7*AVERAGE(Q58:S58))</f>
        <v/>
      </c>
      <c r="U58" s="17">
        <f>MAX(0,T58*(1+NORMINV(RAND(),Inputs!$C$18,Inputs!$C$19))-Inputs!$C$7*AVERAGE(R58:T58))</f>
        <v/>
      </c>
      <c r="V58" s="17">
        <f>MIN(B58:U58)</f>
        <v/>
      </c>
      <c r="W58">
        <f>IF(V58&lt;Inputs!$C$6,1,0)</f>
        <v/>
      </c>
      <c r="X58">
        <f>IF(V58&lt;1,1,0)</f>
        <v/>
      </c>
      <c r="Y58">
        <f>IF(U58&lt;Inputs!$C$6,1,0)</f>
        <v/>
      </c>
    </row>
    <row r="59">
      <c r="A59" s="3" t="n">
        <v>58</v>
      </c>
      <c r="B59" s="17">
        <f>MAX(0,Inputs!$C$5*(1+NORMINV(RAND(),Inputs!$C$18,Inputs!$C$19))-Inputs!$C$7*Inputs!$C$5)</f>
        <v/>
      </c>
      <c r="C59" s="17">
        <f>MAX(0,B59*(1+NORMINV(RAND(),Inputs!$C$18,Inputs!$C$19))-Inputs!$C$7*AVERAGE(Inputs!$C$5,B59))</f>
        <v/>
      </c>
      <c r="D59" s="17">
        <f>MAX(0,C59*(1+NORMINV(RAND(),Inputs!$C$18,Inputs!$C$19))-Inputs!$C$7*AVERAGE(Inputs!$C$5,B59,C59))</f>
        <v/>
      </c>
      <c r="E59" s="17">
        <f>MAX(0,D59*(1+NORMINV(RAND(),Inputs!$C$18,Inputs!$C$19))-Inputs!$C$7*AVERAGE(B59:D59))</f>
        <v/>
      </c>
      <c r="F59" s="17">
        <f>MAX(0,E59*(1+NORMINV(RAND(),Inputs!$C$18,Inputs!$C$19))-Inputs!$C$7*AVERAGE(C59:E59))</f>
        <v/>
      </c>
      <c r="G59" s="17">
        <f>MAX(0,F59*(1+NORMINV(RAND(),Inputs!$C$18,Inputs!$C$19))-Inputs!$C$7*AVERAGE(D59:F59))</f>
        <v/>
      </c>
      <c r="H59" s="17">
        <f>MAX(0,G59*(1+NORMINV(RAND(),Inputs!$C$18,Inputs!$C$19))-Inputs!$C$7*AVERAGE(E59:G59))</f>
        <v/>
      </c>
      <c r="I59" s="17">
        <f>MAX(0,H59*(1+NORMINV(RAND(),Inputs!$C$18,Inputs!$C$19))-Inputs!$C$7*AVERAGE(F59:H59))</f>
        <v/>
      </c>
      <c r="J59" s="17">
        <f>MAX(0,I59*(1+NORMINV(RAND(),Inputs!$C$18,Inputs!$C$19))-Inputs!$C$7*AVERAGE(G59:I59))</f>
        <v/>
      </c>
      <c r="K59" s="17">
        <f>MAX(0,J59*(1+NORMINV(RAND(),Inputs!$C$18,Inputs!$C$19))-Inputs!$C$7*AVERAGE(H59:J59))</f>
        <v/>
      </c>
      <c r="L59" s="17">
        <f>MAX(0,K59*(1+NORMINV(RAND(),Inputs!$C$18,Inputs!$C$19))-Inputs!$C$7*AVERAGE(I59:K59))</f>
        <v/>
      </c>
      <c r="M59" s="17">
        <f>MAX(0,L59*(1+NORMINV(RAND(),Inputs!$C$18,Inputs!$C$19))-Inputs!$C$7*AVERAGE(J59:L59))</f>
        <v/>
      </c>
      <c r="N59" s="17">
        <f>MAX(0,M59*(1+NORMINV(RAND(),Inputs!$C$18,Inputs!$C$19))-Inputs!$C$7*AVERAGE(K59:M59))</f>
        <v/>
      </c>
      <c r="O59" s="17">
        <f>MAX(0,N59*(1+NORMINV(RAND(),Inputs!$C$18,Inputs!$C$19))-Inputs!$C$7*AVERAGE(L59:N59))</f>
        <v/>
      </c>
      <c r="P59" s="17">
        <f>MAX(0,O59*(1+NORMINV(RAND(),Inputs!$C$18,Inputs!$C$19))-Inputs!$C$7*AVERAGE(M59:O59))</f>
        <v/>
      </c>
      <c r="Q59" s="17">
        <f>MAX(0,P59*(1+NORMINV(RAND(),Inputs!$C$18,Inputs!$C$19))-Inputs!$C$7*AVERAGE(N59:P59))</f>
        <v/>
      </c>
      <c r="R59" s="17">
        <f>MAX(0,Q59*(1+NORMINV(RAND(),Inputs!$C$18,Inputs!$C$19))-Inputs!$C$7*AVERAGE(O59:Q59))</f>
        <v/>
      </c>
      <c r="S59" s="17">
        <f>MAX(0,R59*(1+NORMINV(RAND(),Inputs!$C$18,Inputs!$C$19))-Inputs!$C$7*AVERAGE(P59:R59))</f>
        <v/>
      </c>
      <c r="T59" s="17">
        <f>MAX(0,S59*(1+NORMINV(RAND(),Inputs!$C$18,Inputs!$C$19))-Inputs!$C$7*AVERAGE(Q59:S59))</f>
        <v/>
      </c>
      <c r="U59" s="17">
        <f>MAX(0,T59*(1+NORMINV(RAND(),Inputs!$C$18,Inputs!$C$19))-Inputs!$C$7*AVERAGE(R59:T59))</f>
        <v/>
      </c>
      <c r="V59" s="17">
        <f>MIN(B59:U59)</f>
        <v/>
      </c>
      <c r="W59">
        <f>IF(V59&lt;Inputs!$C$6,1,0)</f>
        <v/>
      </c>
      <c r="X59">
        <f>IF(V59&lt;1,1,0)</f>
        <v/>
      </c>
      <c r="Y59">
        <f>IF(U59&lt;Inputs!$C$6,1,0)</f>
        <v/>
      </c>
    </row>
    <row r="60">
      <c r="A60" s="3" t="n">
        <v>59</v>
      </c>
      <c r="B60" s="17">
        <f>MAX(0,Inputs!$C$5*(1+NORMINV(RAND(),Inputs!$C$18,Inputs!$C$19))-Inputs!$C$7*Inputs!$C$5)</f>
        <v/>
      </c>
      <c r="C60" s="17">
        <f>MAX(0,B60*(1+NORMINV(RAND(),Inputs!$C$18,Inputs!$C$19))-Inputs!$C$7*AVERAGE(Inputs!$C$5,B60))</f>
        <v/>
      </c>
      <c r="D60" s="17">
        <f>MAX(0,C60*(1+NORMINV(RAND(),Inputs!$C$18,Inputs!$C$19))-Inputs!$C$7*AVERAGE(Inputs!$C$5,B60,C60))</f>
        <v/>
      </c>
      <c r="E60" s="17">
        <f>MAX(0,D60*(1+NORMINV(RAND(),Inputs!$C$18,Inputs!$C$19))-Inputs!$C$7*AVERAGE(B60:D60))</f>
        <v/>
      </c>
      <c r="F60" s="17">
        <f>MAX(0,E60*(1+NORMINV(RAND(),Inputs!$C$18,Inputs!$C$19))-Inputs!$C$7*AVERAGE(C60:E60))</f>
        <v/>
      </c>
      <c r="G60" s="17">
        <f>MAX(0,F60*(1+NORMINV(RAND(),Inputs!$C$18,Inputs!$C$19))-Inputs!$C$7*AVERAGE(D60:F60))</f>
        <v/>
      </c>
      <c r="H60" s="17">
        <f>MAX(0,G60*(1+NORMINV(RAND(),Inputs!$C$18,Inputs!$C$19))-Inputs!$C$7*AVERAGE(E60:G60))</f>
        <v/>
      </c>
      <c r="I60" s="17">
        <f>MAX(0,H60*(1+NORMINV(RAND(),Inputs!$C$18,Inputs!$C$19))-Inputs!$C$7*AVERAGE(F60:H60))</f>
        <v/>
      </c>
      <c r="J60" s="17">
        <f>MAX(0,I60*(1+NORMINV(RAND(),Inputs!$C$18,Inputs!$C$19))-Inputs!$C$7*AVERAGE(G60:I60))</f>
        <v/>
      </c>
      <c r="K60" s="17">
        <f>MAX(0,J60*(1+NORMINV(RAND(),Inputs!$C$18,Inputs!$C$19))-Inputs!$C$7*AVERAGE(H60:J60))</f>
        <v/>
      </c>
      <c r="L60" s="17">
        <f>MAX(0,K60*(1+NORMINV(RAND(),Inputs!$C$18,Inputs!$C$19))-Inputs!$C$7*AVERAGE(I60:K60))</f>
        <v/>
      </c>
      <c r="M60" s="17">
        <f>MAX(0,L60*(1+NORMINV(RAND(),Inputs!$C$18,Inputs!$C$19))-Inputs!$C$7*AVERAGE(J60:L60))</f>
        <v/>
      </c>
      <c r="N60" s="17">
        <f>MAX(0,M60*(1+NORMINV(RAND(),Inputs!$C$18,Inputs!$C$19))-Inputs!$C$7*AVERAGE(K60:M60))</f>
        <v/>
      </c>
      <c r="O60" s="17">
        <f>MAX(0,N60*(1+NORMINV(RAND(),Inputs!$C$18,Inputs!$C$19))-Inputs!$C$7*AVERAGE(L60:N60))</f>
        <v/>
      </c>
      <c r="P60" s="17">
        <f>MAX(0,O60*(1+NORMINV(RAND(),Inputs!$C$18,Inputs!$C$19))-Inputs!$C$7*AVERAGE(M60:O60))</f>
        <v/>
      </c>
      <c r="Q60" s="17">
        <f>MAX(0,P60*(1+NORMINV(RAND(),Inputs!$C$18,Inputs!$C$19))-Inputs!$C$7*AVERAGE(N60:P60))</f>
        <v/>
      </c>
      <c r="R60" s="17">
        <f>MAX(0,Q60*(1+NORMINV(RAND(),Inputs!$C$18,Inputs!$C$19))-Inputs!$C$7*AVERAGE(O60:Q60))</f>
        <v/>
      </c>
      <c r="S60" s="17">
        <f>MAX(0,R60*(1+NORMINV(RAND(),Inputs!$C$18,Inputs!$C$19))-Inputs!$C$7*AVERAGE(P60:R60))</f>
        <v/>
      </c>
      <c r="T60" s="17">
        <f>MAX(0,S60*(1+NORMINV(RAND(),Inputs!$C$18,Inputs!$C$19))-Inputs!$C$7*AVERAGE(Q60:S60))</f>
        <v/>
      </c>
      <c r="U60" s="17">
        <f>MAX(0,T60*(1+NORMINV(RAND(),Inputs!$C$18,Inputs!$C$19))-Inputs!$C$7*AVERAGE(R60:T60))</f>
        <v/>
      </c>
      <c r="V60" s="17">
        <f>MIN(B60:U60)</f>
        <v/>
      </c>
      <c r="W60">
        <f>IF(V60&lt;Inputs!$C$6,1,0)</f>
        <v/>
      </c>
      <c r="X60">
        <f>IF(V60&lt;1,1,0)</f>
        <v/>
      </c>
      <c r="Y60">
        <f>IF(U60&lt;Inputs!$C$6,1,0)</f>
        <v/>
      </c>
    </row>
    <row r="61">
      <c r="A61" s="3" t="n">
        <v>60</v>
      </c>
      <c r="B61" s="17">
        <f>MAX(0,Inputs!$C$5*(1+NORMINV(RAND(),Inputs!$C$18,Inputs!$C$19))-Inputs!$C$7*Inputs!$C$5)</f>
        <v/>
      </c>
      <c r="C61" s="17">
        <f>MAX(0,B61*(1+NORMINV(RAND(),Inputs!$C$18,Inputs!$C$19))-Inputs!$C$7*AVERAGE(Inputs!$C$5,B61))</f>
        <v/>
      </c>
      <c r="D61" s="17">
        <f>MAX(0,C61*(1+NORMINV(RAND(),Inputs!$C$18,Inputs!$C$19))-Inputs!$C$7*AVERAGE(Inputs!$C$5,B61,C61))</f>
        <v/>
      </c>
      <c r="E61" s="17">
        <f>MAX(0,D61*(1+NORMINV(RAND(),Inputs!$C$18,Inputs!$C$19))-Inputs!$C$7*AVERAGE(B61:D61))</f>
        <v/>
      </c>
      <c r="F61" s="17">
        <f>MAX(0,E61*(1+NORMINV(RAND(),Inputs!$C$18,Inputs!$C$19))-Inputs!$C$7*AVERAGE(C61:E61))</f>
        <v/>
      </c>
      <c r="G61" s="17">
        <f>MAX(0,F61*(1+NORMINV(RAND(),Inputs!$C$18,Inputs!$C$19))-Inputs!$C$7*AVERAGE(D61:F61))</f>
        <v/>
      </c>
      <c r="H61" s="17">
        <f>MAX(0,G61*(1+NORMINV(RAND(),Inputs!$C$18,Inputs!$C$19))-Inputs!$C$7*AVERAGE(E61:G61))</f>
        <v/>
      </c>
      <c r="I61" s="17">
        <f>MAX(0,H61*(1+NORMINV(RAND(),Inputs!$C$18,Inputs!$C$19))-Inputs!$C$7*AVERAGE(F61:H61))</f>
        <v/>
      </c>
      <c r="J61" s="17">
        <f>MAX(0,I61*(1+NORMINV(RAND(),Inputs!$C$18,Inputs!$C$19))-Inputs!$C$7*AVERAGE(G61:I61))</f>
        <v/>
      </c>
      <c r="K61" s="17">
        <f>MAX(0,J61*(1+NORMINV(RAND(),Inputs!$C$18,Inputs!$C$19))-Inputs!$C$7*AVERAGE(H61:J61))</f>
        <v/>
      </c>
      <c r="L61" s="17">
        <f>MAX(0,K61*(1+NORMINV(RAND(),Inputs!$C$18,Inputs!$C$19))-Inputs!$C$7*AVERAGE(I61:K61))</f>
        <v/>
      </c>
      <c r="M61" s="17">
        <f>MAX(0,L61*(1+NORMINV(RAND(),Inputs!$C$18,Inputs!$C$19))-Inputs!$C$7*AVERAGE(J61:L61))</f>
        <v/>
      </c>
      <c r="N61" s="17">
        <f>MAX(0,M61*(1+NORMINV(RAND(),Inputs!$C$18,Inputs!$C$19))-Inputs!$C$7*AVERAGE(K61:M61))</f>
        <v/>
      </c>
      <c r="O61" s="17">
        <f>MAX(0,N61*(1+NORMINV(RAND(),Inputs!$C$18,Inputs!$C$19))-Inputs!$C$7*AVERAGE(L61:N61))</f>
        <v/>
      </c>
      <c r="P61" s="17">
        <f>MAX(0,O61*(1+NORMINV(RAND(),Inputs!$C$18,Inputs!$C$19))-Inputs!$C$7*AVERAGE(M61:O61))</f>
        <v/>
      </c>
      <c r="Q61" s="17">
        <f>MAX(0,P61*(1+NORMINV(RAND(),Inputs!$C$18,Inputs!$C$19))-Inputs!$C$7*AVERAGE(N61:P61))</f>
        <v/>
      </c>
      <c r="R61" s="17">
        <f>MAX(0,Q61*(1+NORMINV(RAND(),Inputs!$C$18,Inputs!$C$19))-Inputs!$C$7*AVERAGE(O61:Q61))</f>
        <v/>
      </c>
      <c r="S61" s="17">
        <f>MAX(0,R61*(1+NORMINV(RAND(),Inputs!$C$18,Inputs!$C$19))-Inputs!$C$7*AVERAGE(P61:R61))</f>
        <v/>
      </c>
      <c r="T61" s="17">
        <f>MAX(0,S61*(1+NORMINV(RAND(),Inputs!$C$18,Inputs!$C$19))-Inputs!$C$7*AVERAGE(Q61:S61))</f>
        <v/>
      </c>
      <c r="U61" s="17">
        <f>MAX(0,T61*(1+NORMINV(RAND(),Inputs!$C$18,Inputs!$C$19))-Inputs!$C$7*AVERAGE(R61:T61))</f>
        <v/>
      </c>
      <c r="V61" s="17">
        <f>MIN(B61:U61)</f>
        <v/>
      </c>
      <c r="W61">
        <f>IF(V61&lt;Inputs!$C$6,1,0)</f>
        <v/>
      </c>
      <c r="X61">
        <f>IF(V61&lt;1,1,0)</f>
        <v/>
      </c>
      <c r="Y61">
        <f>IF(U61&lt;Inputs!$C$6,1,0)</f>
        <v/>
      </c>
    </row>
    <row r="62">
      <c r="A62" s="3" t="n">
        <v>61</v>
      </c>
      <c r="B62" s="17">
        <f>MAX(0,Inputs!$C$5*(1+NORMINV(RAND(),Inputs!$C$18,Inputs!$C$19))-Inputs!$C$7*Inputs!$C$5)</f>
        <v/>
      </c>
      <c r="C62" s="17">
        <f>MAX(0,B62*(1+NORMINV(RAND(),Inputs!$C$18,Inputs!$C$19))-Inputs!$C$7*AVERAGE(Inputs!$C$5,B62))</f>
        <v/>
      </c>
      <c r="D62" s="17">
        <f>MAX(0,C62*(1+NORMINV(RAND(),Inputs!$C$18,Inputs!$C$19))-Inputs!$C$7*AVERAGE(Inputs!$C$5,B62,C62))</f>
        <v/>
      </c>
      <c r="E62" s="17">
        <f>MAX(0,D62*(1+NORMINV(RAND(),Inputs!$C$18,Inputs!$C$19))-Inputs!$C$7*AVERAGE(B62:D62))</f>
        <v/>
      </c>
      <c r="F62" s="17">
        <f>MAX(0,E62*(1+NORMINV(RAND(),Inputs!$C$18,Inputs!$C$19))-Inputs!$C$7*AVERAGE(C62:E62))</f>
        <v/>
      </c>
      <c r="G62" s="17">
        <f>MAX(0,F62*(1+NORMINV(RAND(),Inputs!$C$18,Inputs!$C$19))-Inputs!$C$7*AVERAGE(D62:F62))</f>
        <v/>
      </c>
      <c r="H62" s="17">
        <f>MAX(0,G62*(1+NORMINV(RAND(),Inputs!$C$18,Inputs!$C$19))-Inputs!$C$7*AVERAGE(E62:G62))</f>
        <v/>
      </c>
      <c r="I62" s="17">
        <f>MAX(0,H62*(1+NORMINV(RAND(),Inputs!$C$18,Inputs!$C$19))-Inputs!$C$7*AVERAGE(F62:H62))</f>
        <v/>
      </c>
      <c r="J62" s="17">
        <f>MAX(0,I62*(1+NORMINV(RAND(),Inputs!$C$18,Inputs!$C$19))-Inputs!$C$7*AVERAGE(G62:I62))</f>
        <v/>
      </c>
      <c r="K62" s="17">
        <f>MAX(0,J62*(1+NORMINV(RAND(),Inputs!$C$18,Inputs!$C$19))-Inputs!$C$7*AVERAGE(H62:J62))</f>
        <v/>
      </c>
      <c r="L62" s="17">
        <f>MAX(0,K62*(1+NORMINV(RAND(),Inputs!$C$18,Inputs!$C$19))-Inputs!$C$7*AVERAGE(I62:K62))</f>
        <v/>
      </c>
      <c r="M62" s="17">
        <f>MAX(0,L62*(1+NORMINV(RAND(),Inputs!$C$18,Inputs!$C$19))-Inputs!$C$7*AVERAGE(J62:L62))</f>
        <v/>
      </c>
      <c r="N62" s="17">
        <f>MAX(0,M62*(1+NORMINV(RAND(),Inputs!$C$18,Inputs!$C$19))-Inputs!$C$7*AVERAGE(K62:M62))</f>
        <v/>
      </c>
      <c r="O62" s="17">
        <f>MAX(0,N62*(1+NORMINV(RAND(),Inputs!$C$18,Inputs!$C$19))-Inputs!$C$7*AVERAGE(L62:N62))</f>
        <v/>
      </c>
      <c r="P62" s="17">
        <f>MAX(0,O62*(1+NORMINV(RAND(),Inputs!$C$18,Inputs!$C$19))-Inputs!$C$7*AVERAGE(M62:O62))</f>
        <v/>
      </c>
      <c r="Q62" s="17">
        <f>MAX(0,P62*(1+NORMINV(RAND(),Inputs!$C$18,Inputs!$C$19))-Inputs!$C$7*AVERAGE(N62:P62))</f>
        <v/>
      </c>
      <c r="R62" s="17">
        <f>MAX(0,Q62*(1+NORMINV(RAND(),Inputs!$C$18,Inputs!$C$19))-Inputs!$C$7*AVERAGE(O62:Q62))</f>
        <v/>
      </c>
      <c r="S62" s="17">
        <f>MAX(0,R62*(1+NORMINV(RAND(),Inputs!$C$18,Inputs!$C$19))-Inputs!$C$7*AVERAGE(P62:R62))</f>
        <v/>
      </c>
      <c r="T62" s="17">
        <f>MAX(0,S62*(1+NORMINV(RAND(),Inputs!$C$18,Inputs!$C$19))-Inputs!$C$7*AVERAGE(Q62:S62))</f>
        <v/>
      </c>
      <c r="U62" s="17">
        <f>MAX(0,T62*(1+NORMINV(RAND(),Inputs!$C$18,Inputs!$C$19))-Inputs!$C$7*AVERAGE(R62:T62))</f>
        <v/>
      </c>
      <c r="V62" s="17">
        <f>MIN(B62:U62)</f>
        <v/>
      </c>
      <c r="W62">
        <f>IF(V62&lt;Inputs!$C$6,1,0)</f>
        <v/>
      </c>
      <c r="X62">
        <f>IF(V62&lt;1,1,0)</f>
        <v/>
      </c>
      <c r="Y62">
        <f>IF(U62&lt;Inputs!$C$6,1,0)</f>
        <v/>
      </c>
    </row>
    <row r="63">
      <c r="A63" s="3" t="n">
        <v>62</v>
      </c>
      <c r="B63" s="17">
        <f>MAX(0,Inputs!$C$5*(1+NORMINV(RAND(),Inputs!$C$18,Inputs!$C$19))-Inputs!$C$7*Inputs!$C$5)</f>
        <v/>
      </c>
      <c r="C63" s="17">
        <f>MAX(0,B63*(1+NORMINV(RAND(),Inputs!$C$18,Inputs!$C$19))-Inputs!$C$7*AVERAGE(Inputs!$C$5,B63))</f>
        <v/>
      </c>
      <c r="D63" s="17">
        <f>MAX(0,C63*(1+NORMINV(RAND(),Inputs!$C$18,Inputs!$C$19))-Inputs!$C$7*AVERAGE(Inputs!$C$5,B63,C63))</f>
        <v/>
      </c>
      <c r="E63" s="17">
        <f>MAX(0,D63*(1+NORMINV(RAND(),Inputs!$C$18,Inputs!$C$19))-Inputs!$C$7*AVERAGE(B63:D63))</f>
        <v/>
      </c>
      <c r="F63" s="17">
        <f>MAX(0,E63*(1+NORMINV(RAND(),Inputs!$C$18,Inputs!$C$19))-Inputs!$C$7*AVERAGE(C63:E63))</f>
        <v/>
      </c>
      <c r="G63" s="17">
        <f>MAX(0,F63*(1+NORMINV(RAND(),Inputs!$C$18,Inputs!$C$19))-Inputs!$C$7*AVERAGE(D63:F63))</f>
        <v/>
      </c>
      <c r="H63" s="17">
        <f>MAX(0,G63*(1+NORMINV(RAND(),Inputs!$C$18,Inputs!$C$19))-Inputs!$C$7*AVERAGE(E63:G63))</f>
        <v/>
      </c>
      <c r="I63" s="17">
        <f>MAX(0,H63*(1+NORMINV(RAND(),Inputs!$C$18,Inputs!$C$19))-Inputs!$C$7*AVERAGE(F63:H63))</f>
        <v/>
      </c>
      <c r="J63" s="17">
        <f>MAX(0,I63*(1+NORMINV(RAND(),Inputs!$C$18,Inputs!$C$19))-Inputs!$C$7*AVERAGE(G63:I63))</f>
        <v/>
      </c>
      <c r="K63" s="17">
        <f>MAX(0,J63*(1+NORMINV(RAND(),Inputs!$C$18,Inputs!$C$19))-Inputs!$C$7*AVERAGE(H63:J63))</f>
        <v/>
      </c>
      <c r="L63" s="17">
        <f>MAX(0,K63*(1+NORMINV(RAND(),Inputs!$C$18,Inputs!$C$19))-Inputs!$C$7*AVERAGE(I63:K63))</f>
        <v/>
      </c>
      <c r="M63" s="17">
        <f>MAX(0,L63*(1+NORMINV(RAND(),Inputs!$C$18,Inputs!$C$19))-Inputs!$C$7*AVERAGE(J63:L63))</f>
        <v/>
      </c>
      <c r="N63" s="17">
        <f>MAX(0,M63*(1+NORMINV(RAND(),Inputs!$C$18,Inputs!$C$19))-Inputs!$C$7*AVERAGE(K63:M63))</f>
        <v/>
      </c>
      <c r="O63" s="17">
        <f>MAX(0,N63*(1+NORMINV(RAND(),Inputs!$C$18,Inputs!$C$19))-Inputs!$C$7*AVERAGE(L63:N63))</f>
        <v/>
      </c>
      <c r="P63" s="17">
        <f>MAX(0,O63*(1+NORMINV(RAND(),Inputs!$C$18,Inputs!$C$19))-Inputs!$C$7*AVERAGE(M63:O63))</f>
        <v/>
      </c>
      <c r="Q63" s="17">
        <f>MAX(0,P63*(1+NORMINV(RAND(),Inputs!$C$18,Inputs!$C$19))-Inputs!$C$7*AVERAGE(N63:P63))</f>
        <v/>
      </c>
      <c r="R63" s="17">
        <f>MAX(0,Q63*(1+NORMINV(RAND(),Inputs!$C$18,Inputs!$C$19))-Inputs!$C$7*AVERAGE(O63:Q63))</f>
        <v/>
      </c>
      <c r="S63" s="17">
        <f>MAX(0,R63*(1+NORMINV(RAND(),Inputs!$C$18,Inputs!$C$19))-Inputs!$C$7*AVERAGE(P63:R63))</f>
        <v/>
      </c>
      <c r="T63" s="17">
        <f>MAX(0,S63*(1+NORMINV(RAND(),Inputs!$C$18,Inputs!$C$19))-Inputs!$C$7*AVERAGE(Q63:S63))</f>
        <v/>
      </c>
      <c r="U63" s="17">
        <f>MAX(0,T63*(1+NORMINV(RAND(),Inputs!$C$18,Inputs!$C$19))-Inputs!$C$7*AVERAGE(R63:T63))</f>
        <v/>
      </c>
      <c r="V63" s="17">
        <f>MIN(B63:U63)</f>
        <v/>
      </c>
      <c r="W63">
        <f>IF(V63&lt;Inputs!$C$6,1,0)</f>
        <v/>
      </c>
      <c r="X63">
        <f>IF(V63&lt;1,1,0)</f>
        <v/>
      </c>
      <c r="Y63">
        <f>IF(U63&lt;Inputs!$C$6,1,0)</f>
        <v/>
      </c>
    </row>
    <row r="64">
      <c r="A64" s="3" t="n">
        <v>63</v>
      </c>
      <c r="B64" s="17">
        <f>MAX(0,Inputs!$C$5*(1+NORMINV(RAND(),Inputs!$C$18,Inputs!$C$19))-Inputs!$C$7*Inputs!$C$5)</f>
        <v/>
      </c>
      <c r="C64" s="17">
        <f>MAX(0,B64*(1+NORMINV(RAND(),Inputs!$C$18,Inputs!$C$19))-Inputs!$C$7*AVERAGE(Inputs!$C$5,B64))</f>
        <v/>
      </c>
      <c r="D64" s="17">
        <f>MAX(0,C64*(1+NORMINV(RAND(),Inputs!$C$18,Inputs!$C$19))-Inputs!$C$7*AVERAGE(Inputs!$C$5,B64,C64))</f>
        <v/>
      </c>
      <c r="E64" s="17">
        <f>MAX(0,D64*(1+NORMINV(RAND(),Inputs!$C$18,Inputs!$C$19))-Inputs!$C$7*AVERAGE(B64:D64))</f>
        <v/>
      </c>
      <c r="F64" s="17">
        <f>MAX(0,E64*(1+NORMINV(RAND(),Inputs!$C$18,Inputs!$C$19))-Inputs!$C$7*AVERAGE(C64:E64))</f>
        <v/>
      </c>
      <c r="G64" s="17">
        <f>MAX(0,F64*(1+NORMINV(RAND(),Inputs!$C$18,Inputs!$C$19))-Inputs!$C$7*AVERAGE(D64:F64))</f>
        <v/>
      </c>
      <c r="H64" s="17">
        <f>MAX(0,G64*(1+NORMINV(RAND(),Inputs!$C$18,Inputs!$C$19))-Inputs!$C$7*AVERAGE(E64:G64))</f>
        <v/>
      </c>
      <c r="I64" s="17">
        <f>MAX(0,H64*(1+NORMINV(RAND(),Inputs!$C$18,Inputs!$C$19))-Inputs!$C$7*AVERAGE(F64:H64))</f>
        <v/>
      </c>
      <c r="J64" s="17">
        <f>MAX(0,I64*(1+NORMINV(RAND(),Inputs!$C$18,Inputs!$C$19))-Inputs!$C$7*AVERAGE(G64:I64))</f>
        <v/>
      </c>
      <c r="K64" s="17">
        <f>MAX(0,J64*(1+NORMINV(RAND(),Inputs!$C$18,Inputs!$C$19))-Inputs!$C$7*AVERAGE(H64:J64))</f>
        <v/>
      </c>
      <c r="L64" s="17">
        <f>MAX(0,K64*(1+NORMINV(RAND(),Inputs!$C$18,Inputs!$C$19))-Inputs!$C$7*AVERAGE(I64:K64))</f>
        <v/>
      </c>
      <c r="M64" s="17">
        <f>MAX(0,L64*(1+NORMINV(RAND(),Inputs!$C$18,Inputs!$C$19))-Inputs!$C$7*AVERAGE(J64:L64))</f>
        <v/>
      </c>
      <c r="N64" s="17">
        <f>MAX(0,M64*(1+NORMINV(RAND(),Inputs!$C$18,Inputs!$C$19))-Inputs!$C$7*AVERAGE(K64:M64))</f>
        <v/>
      </c>
      <c r="O64" s="17">
        <f>MAX(0,N64*(1+NORMINV(RAND(),Inputs!$C$18,Inputs!$C$19))-Inputs!$C$7*AVERAGE(L64:N64))</f>
        <v/>
      </c>
      <c r="P64" s="17">
        <f>MAX(0,O64*(1+NORMINV(RAND(),Inputs!$C$18,Inputs!$C$19))-Inputs!$C$7*AVERAGE(M64:O64))</f>
        <v/>
      </c>
      <c r="Q64" s="17">
        <f>MAX(0,P64*(1+NORMINV(RAND(),Inputs!$C$18,Inputs!$C$19))-Inputs!$C$7*AVERAGE(N64:P64))</f>
        <v/>
      </c>
      <c r="R64" s="17">
        <f>MAX(0,Q64*(1+NORMINV(RAND(),Inputs!$C$18,Inputs!$C$19))-Inputs!$C$7*AVERAGE(O64:Q64))</f>
        <v/>
      </c>
      <c r="S64" s="17">
        <f>MAX(0,R64*(1+NORMINV(RAND(),Inputs!$C$18,Inputs!$C$19))-Inputs!$C$7*AVERAGE(P64:R64))</f>
        <v/>
      </c>
      <c r="T64" s="17">
        <f>MAX(0,S64*(1+NORMINV(RAND(),Inputs!$C$18,Inputs!$C$19))-Inputs!$C$7*AVERAGE(Q64:S64))</f>
        <v/>
      </c>
      <c r="U64" s="17">
        <f>MAX(0,T64*(1+NORMINV(RAND(),Inputs!$C$18,Inputs!$C$19))-Inputs!$C$7*AVERAGE(R64:T64))</f>
        <v/>
      </c>
      <c r="V64" s="17">
        <f>MIN(B64:U64)</f>
        <v/>
      </c>
      <c r="W64">
        <f>IF(V64&lt;Inputs!$C$6,1,0)</f>
        <v/>
      </c>
      <c r="X64">
        <f>IF(V64&lt;1,1,0)</f>
        <v/>
      </c>
      <c r="Y64">
        <f>IF(U64&lt;Inputs!$C$6,1,0)</f>
        <v/>
      </c>
    </row>
    <row r="65">
      <c r="A65" s="3" t="n">
        <v>64</v>
      </c>
      <c r="B65" s="17">
        <f>MAX(0,Inputs!$C$5*(1+NORMINV(RAND(),Inputs!$C$18,Inputs!$C$19))-Inputs!$C$7*Inputs!$C$5)</f>
        <v/>
      </c>
      <c r="C65" s="17">
        <f>MAX(0,B65*(1+NORMINV(RAND(),Inputs!$C$18,Inputs!$C$19))-Inputs!$C$7*AVERAGE(Inputs!$C$5,B65))</f>
        <v/>
      </c>
      <c r="D65" s="17">
        <f>MAX(0,C65*(1+NORMINV(RAND(),Inputs!$C$18,Inputs!$C$19))-Inputs!$C$7*AVERAGE(Inputs!$C$5,B65,C65))</f>
        <v/>
      </c>
      <c r="E65" s="17">
        <f>MAX(0,D65*(1+NORMINV(RAND(),Inputs!$C$18,Inputs!$C$19))-Inputs!$C$7*AVERAGE(B65:D65))</f>
        <v/>
      </c>
      <c r="F65" s="17">
        <f>MAX(0,E65*(1+NORMINV(RAND(),Inputs!$C$18,Inputs!$C$19))-Inputs!$C$7*AVERAGE(C65:E65))</f>
        <v/>
      </c>
      <c r="G65" s="17">
        <f>MAX(0,F65*(1+NORMINV(RAND(),Inputs!$C$18,Inputs!$C$19))-Inputs!$C$7*AVERAGE(D65:F65))</f>
        <v/>
      </c>
      <c r="H65" s="17">
        <f>MAX(0,G65*(1+NORMINV(RAND(),Inputs!$C$18,Inputs!$C$19))-Inputs!$C$7*AVERAGE(E65:G65))</f>
        <v/>
      </c>
      <c r="I65" s="17">
        <f>MAX(0,H65*(1+NORMINV(RAND(),Inputs!$C$18,Inputs!$C$19))-Inputs!$C$7*AVERAGE(F65:H65))</f>
        <v/>
      </c>
      <c r="J65" s="17">
        <f>MAX(0,I65*(1+NORMINV(RAND(),Inputs!$C$18,Inputs!$C$19))-Inputs!$C$7*AVERAGE(G65:I65))</f>
        <v/>
      </c>
      <c r="K65" s="17">
        <f>MAX(0,J65*(1+NORMINV(RAND(),Inputs!$C$18,Inputs!$C$19))-Inputs!$C$7*AVERAGE(H65:J65))</f>
        <v/>
      </c>
      <c r="L65" s="17">
        <f>MAX(0,K65*(1+NORMINV(RAND(),Inputs!$C$18,Inputs!$C$19))-Inputs!$C$7*AVERAGE(I65:K65))</f>
        <v/>
      </c>
      <c r="M65" s="17">
        <f>MAX(0,L65*(1+NORMINV(RAND(),Inputs!$C$18,Inputs!$C$19))-Inputs!$C$7*AVERAGE(J65:L65))</f>
        <v/>
      </c>
      <c r="N65" s="17">
        <f>MAX(0,M65*(1+NORMINV(RAND(),Inputs!$C$18,Inputs!$C$19))-Inputs!$C$7*AVERAGE(K65:M65))</f>
        <v/>
      </c>
      <c r="O65" s="17">
        <f>MAX(0,N65*(1+NORMINV(RAND(),Inputs!$C$18,Inputs!$C$19))-Inputs!$C$7*AVERAGE(L65:N65))</f>
        <v/>
      </c>
      <c r="P65" s="17">
        <f>MAX(0,O65*(1+NORMINV(RAND(),Inputs!$C$18,Inputs!$C$19))-Inputs!$C$7*AVERAGE(M65:O65))</f>
        <v/>
      </c>
      <c r="Q65" s="17">
        <f>MAX(0,P65*(1+NORMINV(RAND(),Inputs!$C$18,Inputs!$C$19))-Inputs!$C$7*AVERAGE(N65:P65))</f>
        <v/>
      </c>
      <c r="R65" s="17">
        <f>MAX(0,Q65*(1+NORMINV(RAND(),Inputs!$C$18,Inputs!$C$19))-Inputs!$C$7*AVERAGE(O65:Q65))</f>
        <v/>
      </c>
      <c r="S65" s="17">
        <f>MAX(0,R65*(1+NORMINV(RAND(),Inputs!$C$18,Inputs!$C$19))-Inputs!$C$7*AVERAGE(P65:R65))</f>
        <v/>
      </c>
      <c r="T65" s="17">
        <f>MAX(0,S65*(1+NORMINV(RAND(),Inputs!$C$18,Inputs!$C$19))-Inputs!$C$7*AVERAGE(Q65:S65))</f>
        <v/>
      </c>
      <c r="U65" s="17">
        <f>MAX(0,T65*(1+NORMINV(RAND(),Inputs!$C$18,Inputs!$C$19))-Inputs!$C$7*AVERAGE(R65:T65))</f>
        <v/>
      </c>
      <c r="V65" s="17">
        <f>MIN(B65:U65)</f>
        <v/>
      </c>
      <c r="W65">
        <f>IF(V65&lt;Inputs!$C$6,1,0)</f>
        <v/>
      </c>
      <c r="X65">
        <f>IF(V65&lt;1,1,0)</f>
        <v/>
      </c>
      <c r="Y65">
        <f>IF(U65&lt;Inputs!$C$6,1,0)</f>
        <v/>
      </c>
    </row>
    <row r="66">
      <c r="A66" s="3" t="n">
        <v>65</v>
      </c>
      <c r="B66" s="17">
        <f>MAX(0,Inputs!$C$5*(1+NORMINV(RAND(),Inputs!$C$18,Inputs!$C$19))-Inputs!$C$7*Inputs!$C$5)</f>
        <v/>
      </c>
      <c r="C66" s="17">
        <f>MAX(0,B66*(1+NORMINV(RAND(),Inputs!$C$18,Inputs!$C$19))-Inputs!$C$7*AVERAGE(Inputs!$C$5,B66))</f>
        <v/>
      </c>
      <c r="D66" s="17">
        <f>MAX(0,C66*(1+NORMINV(RAND(),Inputs!$C$18,Inputs!$C$19))-Inputs!$C$7*AVERAGE(Inputs!$C$5,B66,C66))</f>
        <v/>
      </c>
      <c r="E66" s="17">
        <f>MAX(0,D66*(1+NORMINV(RAND(),Inputs!$C$18,Inputs!$C$19))-Inputs!$C$7*AVERAGE(B66:D66))</f>
        <v/>
      </c>
      <c r="F66" s="17">
        <f>MAX(0,E66*(1+NORMINV(RAND(),Inputs!$C$18,Inputs!$C$19))-Inputs!$C$7*AVERAGE(C66:E66))</f>
        <v/>
      </c>
      <c r="G66" s="17">
        <f>MAX(0,F66*(1+NORMINV(RAND(),Inputs!$C$18,Inputs!$C$19))-Inputs!$C$7*AVERAGE(D66:F66))</f>
        <v/>
      </c>
      <c r="H66" s="17">
        <f>MAX(0,G66*(1+NORMINV(RAND(),Inputs!$C$18,Inputs!$C$19))-Inputs!$C$7*AVERAGE(E66:G66))</f>
        <v/>
      </c>
      <c r="I66" s="17">
        <f>MAX(0,H66*(1+NORMINV(RAND(),Inputs!$C$18,Inputs!$C$19))-Inputs!$C$7*AVERAGE(F66:H66))</f>
        <v/>
      </c>
      <c r="J66" s="17">
        <f>MAX(0,I66*(1+NORMINV(RAND(),Inputs!$C$18,Inputs!$C$19))-Inputs!$C$7*AVERAGE(G66:I66))</f>
        <v/>
      </c>
      <c r="K66" s="17">
        <f>MAX(0,J66*(1+NORMINV(RAND(),Inputs!$C$18,Inputs!$C$19))-Inputs!$C$7*AVERAGE(H66:J66))</f>
        <v/>
      </c>
      <c r="L66" s="17">
        <f>MAX(0,K66*(1+NORMINV(RAND(),Inputs!$C$18,Inputs!$C$19))-Inputs!$C$7*AVERAGE(I66:K66))</f>
        <v/>
      </c>
      <c r="M66" s="17">
        <f>MAX(0,L66*(1+NORMINV(RAND(),Inputs!$C$18,Inputs!$C$19))-Inputs!$C$7*AVERAGE(J66:L66))</f>
        <v/>
      </c>
      <c r="N66" s="17">
        <f>MAX(0,M66*(1+NORMINV(RAND(),Inputs!$C$18,Inputs!$C$19))-Inputs!$C$7*AVERAGE(K66:M66))</f>
        <v/>
      </c>
      <c r="O66" s="17">
        <f>MAX(0,N66*(1+NORMINV(RAND(),Inputs!$C$18,Inputs!$C$19))-Inputs!$C$7*AVERAGE(L66:N66))</f>
        <v/>
      </c>
      <c r="P66" s="17">
        <f>MAX(0,O66*(1+NORMINV(RAND(),Inputs!$C$18,Inputs!$C$19))-Inputs!$C$7*AVERAGE(M66:O66))</f>
        <v/>
      </c>
      <c r="Q66" s="17">
        <f>MAX(0,P66*(1+NORMINV(RAND(),Inputs!$C$18,Inputs!$C$19))-Inputs!$C$7*AVERAGE(N66:P66))</f>
        <v/>
      </c>
      <c r="R66" s="17">
        <f>MAX(0,Q66*(1+NORMINV(RAND(),Inputs!$C$18,Inputs!$C$19))-Inputs!$C$7*AVERAGE(O66:Q66))</f>
        <v/>
      </c>
      <c r="S66" s="17">
        <f>MAX(0,R66*(1+NORMINV(RAND(),Inputs!$C$18,Inputs!$C$19))-Inputs!$C$7*AVERAGE(P66:R66))</f>
        <v/>
      </c>
      <c r="T66" s="17">
        <f>MAX(0,S66*(1+NORMINV(RAND(),Inputs!$C$18,Inputs!$C$19))-Inputs!$C$7*AVERAGE(Q66:S66))</f>
        <v/>
      </c>
      <c r="U66" s="17">
        <f>MAX(0,T66*(1+NORMINV(RAND(),Inputs!$C$18,Inputs!$C$19))-Inputs!$C$7*AVERAGE(R66:T66))</f>
        <v/>
      </c>
      <c r="V66" s="17">
        <f>MIN(B66:U66)</f>
        <v/>
      </c>
      <c r="W66">
        <f>IF(V66&lt;Inputs!$C$6,1,0)</f>
        <v/>
      </c>
      <c r="X66">
        <f>IF(V66&lt;1,1,0)</f>
        <v/>
      </c>
      <c r="Y66">
        <f>IF(U66&lt;Inputs!$C$6,1,0)</f>
        <v/>
      </c>
    </row>
    <row r="67">
      <c r="A67" s="3" t="n">
        <v>66</v>
      </c>
      <c r="B67" s="17">
        <f>MAX(0,Inputs!$C$5*(1+NORMINV(RAND(),Inputs!$C$18,Inputs!$C$19))-Inputs!$C$7*Inputs!$C$5)</f>
        <v/>
      </c>
      <c r="C67" s="17">
        <f>MAX(0,B67*(1+NORMINV(RAND(),Inputs!$C$18,Inputs!$C$19))-Inputs!$C$7*AVERAGE(Inputs!$C$5,B67))</f>
        <v/>
      </c>
      <c r="D67" s="17">
        <f>MAX(0,C67*(1+NORMINV(RAND(),Inputs!$C$18,Inputs!$C$19))-Inputs!$C$7*AVERAGE(Inputs!$C$5,B67,C67))</f>
        <v/>
      </c>
      <c r="E67" s="17">
        <f>MAX(0,D67*(1+NORMINV(RAND(),Inputs!$C$18,Inputs!$C$19))-Inputs!$C$7*AVERAGE(B67:D67))</f>
        <v/>
      </c>
      <c r="F67" s="17">
        <f>MAX(0,E67*(1+NORMINV(RAND(),Inputs!$C$18,Inputs!$C$19))-Inputs!$C$7*AVERAGE(C67:E67))</f>
        <v/>
      </c>
      <c r="G67" s="17">
        <f>MAX(0,F67*(1+NORMINV(RAND(),Inputs!$C$18,Inputs!$C$19))-Inputs!$C$7*AVERAGE(D67:F67))</f>
        <v/>
      </c>
      <c r="H67" s="17">
        <f>MAX(0,G67*(1+NORMINV(RAND(),Inputs!$C$18,Inputs!$C$19))-Inputs!$C$7*AVERAGE(E67:G67))</f>
        <v/>
      </c>
      <c r="I67" s="17">
        <f>MAX(0,H67*(1+NORMINV(RAND(),Inputs!$C$18,Inputs!$C$19))-Inputs!$C$7*AVERAGE(F67:H67))</f>
        <v/>
      </c>
      <c r="J67" s="17">
        <f>MAX(0,I67*(1+NORMINV(RAND(),Inputs!$C$18,Inputs!$C$19))-Inputs!$C$7*AVERAGE(G67:I67))</f>
        <v/>
      </c>
      <c r="K67" s="17">
        <f>MAX(0,J67*(1+NORMINV(RAND(),Inputs!$C$18,Inputs!$C$19))-Inputs!$C$7*AVERAGE(H67:J67))</f>
        <v/>
      </c>
      <c r="L67" s="17">
        <f>MAX(0,K67*(1+NORMINV(RAND(),Inputs!$C$18,Inputs!$C$19))-Inputs!$C$7*AVERAGE(I67:K67))</f>
        <v/>
      </c>
      <c r="M67" s="17">
        <f>MAX(0,L67*(1+NORMINV(RAND(),Inputs!$C$18,Inputs!$C$19))-Inputs!$C$7*AVERAGE(J67:L67))</f>
        <v/>
      </c>
      <c r="N67" s="17">
        <f>MAX(0,M67*(1+NORMINV(RAND(),Inputs!$C$18,Inputs!$C$19))-Inputs!$C$7*AVERAGE(K67:M67))</f>
        <v/>
      </c>
      <c r="O67" s="17">
        <f>MAX(0,N67*(1+NORMINV(RAND(),Inputs!$C$18,Inputs!$C$19))-Inputs!$C$7*AVERAGE(L67:N67))</f>
        <v/>
      </c>
      <c r="P67" s="17">
        <f>MAX(0,O67*(1+NORMINV(RAND(),Inputs!$C$18,Inputs!$C$19))-Inputs!$C$7*AVERAGE(M67:O67))</f>
        <v/>
      </c>
      <c r="Q67" s="17">
        <f>MAX(0,P67*(1+NORMINV(RAND(),Inputs!$C$18,Inputs!$C$19))-Inputs!$C$7*AVERAGE(N67:P67))</f>
        <v/>
      </c>
      <c r="R67" s="17">
        <f>MAX(0,Q67*(1+NORMINV(RAND(),Inputs!$C$18,Inputs!$C$19))-Inputs!$C$7*AVERAGE(O67:Q67))</f>
        <v/>
      </c>
      <c r="S67" s="17">
        <f>MAX(0,R67*(1+NORMINV(RAND(),Inputs!$C$18,Inputs!$C$19))-Inputs!$C$7*AVERAGE(P67:R67))</f>
        <v/>
      </c>
      <c r="T67" s="17">
        <f>MAX(0,S67*(1+NORMINV(RAND(),Inputs!$C$18,Inputs!$C$19))-Inputs!$C$7*AVERAGE(Q67:S67))</f>
        <v/>
      </c>
      <c r="U67" s="17">
        <f>MAX(0,T67*(1+NORMINV(RAND(),Inputs!$C$18,Inputs!$C$19))-Inputs!$C$7*AVERAGE(R67:T67))</f>
        <v/>
      </c>
      <c r="V67" s="17">
        <f>MIN(B67:U67)</f>
        <v/>
      </c>
      <c r="W67">
        <f>IF(V67&lt;Inputs!$C$6,1,0)</f>
        <v/>
      </c>
      <c r="X67">
        <f>IF(V67&lt;1,1,0)</f>
        <v/>
      </c>
      <c r="Y67">
        <f>IF(U67&lt;Inputs!$C$6,1,0)</f>
        <v/>
      </c>
    </row>
    <row r="68">
      <c r="A68" s="3" t="n">
        <v>67</v>
      </c>
      <c r="B68" s="17">
        <f>MAX(0,Inputs!$C$5*(1+NORMINV(RAND(),Inputs!$C$18,Inputs!$C$19))-Inputs!$C$7*Inputs!$C$5)</f>
        <v/>
      </c>
      <c r="C68" s="17">
        <f>MAX(0,B68*(1+NORMINV(RAND(),Inputs!$C$18,Inputs!$C$19))-Inputs!$C$7*AVERAGE(Inputs!$C$5,B68))</f>
        <v/>
      </c>
      <c r="D68" s="17">
        <f>MAX(0,C68*(1+NORMINV(RAND(),Inputs!$C$18,Inputs!$C$19))-Inputs!$C$7*AVERAGE(Inputs!$C$5,B68,C68))</f>
        <v/>
      </c>
      <c r="E68" s="17">
        <f>MAX(0,D68*(1+NORMINV(RAND(),Inputs!$C$18,Inputs!$C$19))-Inputs!$C$7*AVERAGE(B68:D68))</f>
        <v/>
      </c>
      <c r="F68" s="17">
        <f>MAX(0,E68*(1+NORMINV(RAND(),Inputs!$C$18,Inputs!$C$19))-Inputs!$C$7*AVERAGE(C68:E68))</f>
        <v/>
      </c>
      <c r="G68" s="17">
        <f>MAX(0,F68*(1+NORMINV(RAND(),Inputs!$C$18,Inputs!$C$19))-Inputs!$C$7*AVERAGE(D68:F68))</f>
        <v/>
      </c>
      <c r="H68" s="17">
        <f>MAX(0,G68*(1+NORMINV(RAND(),Inputs!$C$18,Inputs!$C$19))-Inputs!$C$7*AVERAGE(E68:G68))</f>
        <v/>
      </c>
      <c r="I68" s="17">
        <f>MAX(0,H68*(1+NORMINV(RAND(),Inputs!$C$18,Inputs!$C$19))-Inputs!$C$7*AVERAGE(F68:H68))</f>
        <v/>
      </c>
      <c r="J68" s="17">
        <f>MAX(0,I68*(1+NORMINV(RAND(),Inputs!$C$18,Inputs!$C$19))-Inputs!$C$7*AVERAGE(G68:I68))</f>
        <v/>
      </c>
      <c r="K68" s="17">
        <f>MAX(0,J68*(1+NORMINV(RAND(),Inputs!$C$18,Inputs!$C$19))-Inputs!$C$7*AVERAGE(H68:J68))</f>
        <v/>
      </c>
      <c r="L68" s="17">
        <f>MAX(0,K68*(1+NORMINV(RAND(),Inputs!$C$18,Inputs!$C$19))-Inputs!$C$7*AVERAGE(I68:K68))</f>
        <v/>
      </c>
      <c r="M68" s="17">
        <f>MAX(0,L68*(1+NORMINV(RAND(),Inputs!$C$18,Inputs!$C$19))-Inputs!$C$7*AVERAGE(J68:L68))</f>
        <v/>
      </c>
      <c r="N68" s="17">
        <f>MAX(0,M68*(1+NORMINV(RAND(),Inputs!$C$18,Inputs!$C$19))-Inputs!$C$7*AVERAGE(K68:M68))</f>
        <v/>
      </c>
      <c r="O68" s="17">
        <f>MAX(0,N68*(1+NORMINV(RAND(),Inputs!$C$18,Inputs!$C$19))-Inputs!$C$7*AVERAGE(L68:N68))</f>
        <v/>
      </c>
      <c r="P68" s="17">
        <f>MAX(0,O68*(1+NORMINV(RAND(),Inputs!$C$18,Inputs!$C$19))-Inputs!$C$7*AVERAGE(M68:O68))</f>
        <v/>
      </c>
      <c r="Q68" s="17">
        <f>MAX(0,P68*(1+NORMINV(RAND(),Inputs!$C$18,Inputs!$C$19))-Inputs!$C$7*AVERAGE(N68:P68))</f>
        <v/>
      </c>
      <c r="R68" s="17">
        <f>MAX(0,Q68*(1+NORMINV(RAND(),Inputs!$C$18,Inputs!$C$19))-Inputs!$C$7*AVERAGE(O68:Q68))</f>
        <v/>
      </c>
      <c r="S68" s="17">
        <f>MAX(0,R68*(1+NORMINV(RAND(),Inputs!$C$18,Inputs!$C$19))-Inputs!$C$7*AVERAGE(P68:R68))</f>
        <v/>
      </c>
      <c r="T68" s="17">
        <f>MAX(0,S68*(1+NORMINV(RAND(),Inputs!$C$18,Inputs!$C$19))-Inputs!$C$7*AVERAGE(Q68:S68))</f>
        <v/>
      </c>
      <c r="U68" s="17">
        <f>MAX(0,T68*(1+NORMINV(RAND(),Inputs!$C$18,Inputs!$C$19))-Inputs!$C$7*AVERAGE(R68:T68))</f>
        <v/>
      </c>
      <c r="V68" s="17">
        <f>MIN(B68:U68)</f>
        <v/>
      </c>
      <c r="W68">
        <f>IF(V68&lt;Inputs!$C$6,1,0)</f>
        <v/>
      </c>
      <c r="X68">
        <f>IF(V68&lt;1,1,0)</f>
        <v/>
      </c>
      <c r="Y68">
        <f>IF(U68&lt;Inputs!$C$6,1,0)</f>
        <v/>
      </c>
    </row>
    <row r="69">
      <c r="A69" s="3" t="n">
        <v>68</v>
      </c>
      <c r="B69" s="17">
        <f>MAX(0,Inputs!$C$5*(1+NORMINV(RAND(),Inputs!$C$18,Inputs!$C$19))-Inputs!$C$7*Inputs!$C$5)</f>
        <v/>
      </c>
      <c r="C69" s="17">
        <f>MAX(0,B69*(1+NORMINV(RAND(),Inputs!$C$18,Inputs!$C$19))-Inputs!$C$7*AVERAGE(Inputs!$C$5,B69))</f>
        <v/>
      </c>
      <c r="D69" s="17">
        <f>MAX(0,C69*(1+NORMINV(RAND(),Inputs!$C$18,Inputs!$C$19))-Inputs!$C$7*AVERAGE(Inputs!$C$5,B69,C69))</f>
        <v/>
      </c>
      <c r="E69" s="17">
        <f>MAX(0,D69*(1+NORMINV(RAND(),Inputs!$C$18,Inputs!$C$19))-Inputs!$C$7*AVERAGE(B69:D69))</f>
        <v/>
      </c>
      <c r="F69" s="17">
        <f>MAX(0,E69*(1+NORMINV(RAND(),Inputs!$C$18,Inputs!$C$19))-Inputs!$C$7*AVERAGE(C69:E69))</f>
        <v/>
      </c>
      <c r="G69" s="17">
        <f>MAX(0,F69*(1+NORMINV(RAND(),Inputs!$C$18,Inputs!$C$19))-Inputs!$C$7*AVERAGE(D69:F69))</f>
        <v/>
      </c>
      <c r="H69" s="17">
        <f>MAX(0,G69*(1+NORMINV(RAND(),Inputs!$C$18,Inputs!$C$19))-Inputs!$C$7*AVERAGE(E69:G69))</f>
        <v/>
      </c>
      <c r="I69" s="17">
        <f>MAX(0,H69*(1+NORMINV(RAND(),Inputs!$C$18,Inputs!$C$19))-Inputs!$C$7*AVERAGE(F69:H69))</f>
        <v/>
      </c>
      <c r="J69" s="17">
        <f>MAX(0,I69*(1+NORMINV(RAND(),Inputs!$C$18,Inputs!$C$19))-Inputs!$C$7*AVERAGE(G69:I69))</f>
        <v/>
      </c>
      <c r="K69" s="17">
        <f>MAX(0,J69*(1+NORMINV(RAND(),Inputs!$C$18,Inputs!$C$19))-Inputs!$C$7*AVERAGE(H69:J69))</f>
        <v/>
      </c>
      <c r="L69" s="17">
        <f>MAX(0,K69*(1+NORMINV(RAND(),Inputs!$C$18,Inputs!$C$19))-Inputs!$C$7*AVERAGE(I69:K69))</f>
        <v/>
      </c>
      <c r="M69" s="17">
        <f>MAX(0,L69*(1+NORMINV(RAND(),Inputs!$C$18,Inputs!$C$19))-Inputs!$C$7*AVERAGE(J69:L69))</f>
        <v/>
      </c>
      <c r="N69" s="17">
        <f>MAX(0,M69*(1+NORMINV(RAND(),Inputs!$C$18,Inputs!$C$19))-Inputs!$C$7*AVERAGE(K69:M69))</f>
        <v/>
      </c>
      <c r="O69" s="17">
        <f>MAX(0,N69*(1+NORMINV(RAND(),Inputs!$C$18,Inputs!$C$19))-Inputs!$C$7*AVERAGE(L69:N69))</f>
        <v/>
      </c>
      <c r="P69" s="17">
        <f>MAX(0,O69*(1+NORMINV(RAND(),Inputs!$C$18,Inputs!$C$19))-Inputs!$C$7*AVERAGE(M69:O69))</f>
        <v/>
      </c>
      <c r="Q69" s="17">
        <f>MAX(0,P69*(1+NORMINV(RAND(),Inputs!$C$18,Inputs!$C$19))-Inputs!$C$7*AVERAGE(N69:P69))</f>
        <v/>
      </c>
      <c r="R69" s="17">
        <f>MAX(0,Q69*(1+NORMINV(RAND(),Inputs!$C$18,Inputs!$C$19))-Inputs!$C$7*AVERAGE(O69:Q69))</f>
        <v/>
      </c>
      <c r="S69" s="17">
        <f>MAX(0,R69*(1+NORMINV(RAND(),Inputs!$C$18,Inputs!$C$19))-Inputs!$C$7*AVERAGE(P69:R69))</f>
        <v/>
      </c>
      <c r="T69" s="17">
        <f>MAX(0,S69*(1+NORMINV(RAND(),Inputs!$C$18,Inputs!$C$19))-Inputs!$C$7*AVERAGE(Q69:S69))</f>
        <v/>
      </c>
      <c r="U69" s="17">
        <f>MAX(0,T69*(1+NORMINV(RAND(),Inputs!$C$18,Inputs!$C$19))-Inputs!$C$7*AVERAGE(R69:T69))</f>
        <v/>
      </c>
      <c r="V69" s="17">
        <f>MIN(B69:U69)</f>
        <v/>
      </c>
      <c r="W69">
        <f>IF(V69&lt;Inputs!$C$6,1,0)</f>
        <v/>
      </c>
      <c r="X69">
        <f>IF(V69&lt;1,1,0)</f>
        <v/>
      </c>
      <c r="Y69">
        <f>IF(U69&lt;Inputs!$C$6,1,0)</f>
        <v/>
      </c>
    </row>
    <row r="70">
      <c r="A70" s="3" t="n">
        <v>69</v>
      </c>
      <c r="B70" s="17">
        <f>MAX(0,Inputs!$C$5*(1+NORMINV(RAND(),Inputs!$C$18,Inputs!$C$19))-Inputs!$C$7*Inputs!$C$5)</f>
        <v/>
      </c>
      <c r="C70" s="17">
        <f>MAX(0,B70*(1+NORMINV(RAND(),Inputs!$C$18,Inputs!$C$19))-Inputs!$C$7*AVERAGE(Inputs!$C$5,B70))</f>
        <v/>
      </c>
      <c r="D70" s="17">
        <f>MAX(0,C70*(1+NORMINV(RAND(),Inputs!$C$18,Inputs!$C$19))-Inputs!$C$7*AVERAGE(Inputs!$C$5,B70,C70))</f>
        <v/>
      </c>
      <c r="E70" s="17">
        <f>MAX(0,D70*(1+NORMINV(RAND(),Inputs!$C$18,Inputs!$C$19))-Inputs!$C$7*AVERAGE(B70:D70))</f>
        <v/>
      </c>
      <c r="F70" s="17">
        <f>MAX(0,E70*(1+NORMINV(RAND(),Inputs!$C$18,Inputs!$C$19))-Inputs!$C$7*AVERAGE(C70:E70))</f>
        <v/>
      </c>
      <c r="G70" s="17">
        <f>MAX(0,F70*(1+NORMINV(RAND(),Inputs!$C$18,Inputs!$C$19))-Inputs!$C$7*AVERAGE(D70:F70))</f>
        <v/>
      </c>
      <c r="H70" s="17">
        <f>MAX(0,G70*(1+NORMINV(RAND(),Inputs!$C$18,Inputs!$C$19))-Inputs!$C$7*AVERAGE(E70:G70))</f>
        <v/>
      </c>
      <c r="I70" s="17">
        <f>MAX(0,H70*(1+NORMINV(RAND(),Inputs!$C$18,Inputs!$C$19))-Inputs!$C$7*AVERAGE(F70:H70))</f>
        <v/>
      </c>
      <c r="J70" s="17">
        <f>MAX(0,I70*(1+NORMINV(RAND(),Inputs!$C$18,Inputs!$C$19))-Inputs!$C$7*AVERAGE(G70:I70))</f>
        <v/>
      </c>
      <c r="K70" s="17">
        <f>MAX(0,J70*(1+NORMINV(RAND(),Inputs!$C$18,Inputs!$C$19))-Inputs!$C$7*AVERAGE(H70:J70))</f>
        <v/>
      </c>
      <c r="L70" s="17">
        <f>MAX(0,K70*(1+NORMINV(RAND(),Inputs!$C$18,Inputs!$C$19))-Inputs!$C$7*AVERAGE(I70:K70))</f>
        <v/>
      </c>
      <c r="M70" s="17">
        <f>MAX(0,L70*(1+NORMINV(RAND(),Inputs!$C$18,Inputs!$C$19))-Inputs!$C$7*AVERAGE(J70:L70))</f>
        <v/>
      </c>
      <c r="N70" s="17">
        <f>MAX(0,M70*(1+NORMINV(RAND(),Inputs!$C$18,Inputs!$C$19))-Inputs!$C$7*AVERAGE(K70:M70))</f>
        <v/>
      </c>
      <c r="O70" s="17">
        <f>MAX(0,N70*(1+NORMINV(RAND(),Inputs!$C$18,Inputs!$C$19))-Inputs!$C$7*AVERAGE(L70:N70))</f>
        <v/>
      </c>
      <c r="P70" s="17">
        <f>MAX(0,O70*(1+NORMINV(RAND(),Inputs!$C$18,Inputs!$C$19))-Inputs!$C$7*AVERAGE(M70:O70))</f>
        <v/>
      </c>
      <c r="Q70" s="17">
        <f>MAX(0,P70*(1+NORMINV(RAND(),Inputs!$C$18,Inputs!$C$19))-Inputs!$C$7*AVERAGE(N70:P70))</f>
        <v/>
      </c>
      <c r="R70" s="17">
        <f>MAX(0,Q70*(1+NORMINV(RAND(),Inputs!$C$18,Inputs!$C$19))-Inputs!$C$7*AVERAGE(O70:Q70))</f>
        <v/>
      </c>
      <c r="S70" s="17">
        <f>MAX(0,R70*(1+NORMINV(RAND(),Inputs!$C$18,Inputs!$C$19))-Inputs!$C$7*AVERAGE(P70:R70))</f>
        <v/>
      </c>
      <c r="T70" s="17">
        <f>MAX(0,S70*(1+NORMINV(RAND(),Inputs!$C$18,Inputs!$C$19))-Inputs!$C$7*AVERAGE(Q70:S70))</f>
        <v/>
      </c>
      <c r="U70" s="17">
        <f>MAX(0,T70*(1+NORMINV(RAND(),Inputs!$C$18,Inputs!$C$19))-Inputs!$C$7*AVERAGE(R70:T70))</f>
        <v/>
      </c>
      <c r="V70" s="17">
        <f>MIN(B70:U70)</f>
        <v/>
      </c>
      <c r="W70">
        <f>IF(V70&lt;Inputs!$C$6,1,0)</f>
        <v/>
      </c>
      <c r="X70">
        <f>IF(V70&lt;1,1,0)</f>
        <v/>
      </c>
      <c r="Y70">
        <f>IF(U70&lt;Inputs!$C$6,1,0)</f>
        <v/>
      </c>
    </row>
    <row r="71">
      <c r="A71" s="3" t="n">
        <v>70</v>
      </c>
      <c r="B71" s="17">
        <f>MAX(0,Inputs!$C$5*(1+NORMINV(RAND(),Inputs!$C$18,Inputs!$C$19))-Inputs!$C$7*Inputs!$C$5)</f>
        <v/>
      </c>
      <c r="C71" s="17">
        <f>MAX(0,B71*(1+NORMINV(RAND(),Inputs!$C$18,Inputs!$C$19))-Inputs!$C$7*AVERAGE(Inputs!$C$5,B71))</f>
        <v/>
      </c>
      <c r="D71" s="17">
        <f>MAX(0,C71*(1+NORMINV(RAND(),Inputs!$C$18,Inputs!$C$19))-Inputs!$C$7*AVERAGE(Inputs!$C$5,B71,C71))</f>
        <v/>
      </c>
      <c r="E71" s="17">
        <f>MAX(0,D71*(1+NORMINV(RAND(),Inputs!$C$18,Inputs!$C$19))-Inputs!$C$7*AVERAGE(B71:D71))</f>
        <v/>
      </c>
      <c r="F71" s="17">
        <f>MAX(0,E71*(1+NORMINV(RAND(),Inputs!$C$18,Inputs!$C$19))-Inputs!$C$7*AVERAGE(C71:E71))</f>
        <v/>
      </c>
      <c r="G71" s="17">
        <f>MAX(0,F71*(1+NORMINV(RAND(),Inputs!$C$18,Inputs!$C$19))-Inputs!$C$7*AVERAGE(D71:F71))</f>
        <v/>
      </c>
      <c r="H71" s="17">
        <f>MAX(0,G71*(1+NORMINV(RAND(),Inputs!$C$18,Inputs!$C$19))-Inputs!$C$7*AVERAGE(E71:G71))</f>
        <v/>
      </c>
      <c r="I71" s="17">
        <f>MAX(0,H71*(1+NORMINV(RAND(),Inputs!$C$18,Inputs!$C$19))-Inputs!$C$7*AVERAGE(F71:H71))</f>
        <v/>
      </c>
      <c r="J71" s="17">
        <f>MAX(0,I71*(1+NORMINV(RAND(),Inputs!$C$18,Inputs!$C$19))-Inputs!$C$7*AVERAGE(G71:I71))</f>
        <v/>
      </c>
      <c r="K71" s="17">
        <f>MAX(0,J71*(1+NORMINV(RAND(),Inputs!$C$18,Inputs!$C$19))-Inputs!$C$7*AVERAGE(H71:J71))</f>
        <v/>
      </c>
      <c r="L71" s="17">
        <f>MAX(0,K71*(1+NORMINV(RAND(),Inputs!$C$18,Inputs!$C$19))-Inputs!$C$7*AVERAGE(I71:K71))</f>
        <v/>
      </c>
      <c r="M71" s="17">
        <f>MAX(0,L71*(1+NORMINV(RAND(),Inputs!$C$18,Inputs!$C$19))-Inputs!$C$7*AVERAGE(J71:L71))</f>
        <v/>
      </c>
      <c r="N71" s="17">
        <f>MAX(0,M71*(1+NORMINV(RAND(),Inputs!$C$18,Inputs!$C$19))-Inputs!$C$7*AVERAGE(K71:M71))</f>
        <v/>
      </c>
      <c r="O71" s="17">
        <f>MAX(0,N71*(1+NORMINV(RAND(),Inputs!$C$18,Inputs!$C$19))-Inputs!$C$7*AVERAGE(L71:N71))</f>
        <v/>
      </c>
      <c r="P71" s="17">
        <f>MAX(0,O71*(1+NORMINV(RAND(),Inputs!$C$18,Inputs!$C$19))-Inputs!$C$7*AVERAGE(M71:O71))</f>
        <v/>
      </c>
      <c r="Q71" s="17">
        <f>MAX(0,P71*(1+NORMINV(RAND(),Inputs!$C$18,Inputs!$C$19))-Inputs!$C$7*AVERAGE(N71:P71))</f>
        <v/>
      </c>
      <c r="R71" s="17">
        <f>MAX(0,Q71*(1+NORMINV(RAND(),Inputs!$C$18,Inputs!$C$19))-Inputs!$C$7*AVERAGE(O71:Q71))</f>
        <v/>
      </c>
      <c r="S71" s="17">
        <f>MAX(0,R71*(1+NORMINV(RAND(),Inputs!$C$18,Inputs!$C$19))-Inputs!$C$7*AVERAGE(P71:R71))</f>
        <v/>
      </c>
      <c r="T71" s="17">
        <f>MAX(0,S71*(1+NORMINV(RAND(),Inputs!$C$18,Inputs!$C$19))-Inputs!$C$7*AVERAGE(Q71:S71))</f>
        <v/>
      </c>
      <c r="U71" s="17">
        <f>MAX(0,T71*(1+NORMINV(RAND(),Inputs!$C$18,Inputs!$C$19))-Inputs!$C$7*AVERAGE(R71:T71))</f>
        <v/>
      </c>
      <c r="V71" s="17">
        <f>MIN(B71:U71)</f>
        <v/>
      </c>
      <c r="W71">
        <f>IF(V71&lt;Inputs!$C$6,1,0)</f>
        <v/>
      </c>
      <c r="X71">
        <f>IF(V71&lt;1,1,0)</f>
        <v/>
      </c>
      <c r="Y71">
        <f>IF(U71&lt;Inputs!$C$6,1,0)</f>
        <v/>
      </c>
    </row>
    <row r="72">
      <c r="A72" s="3" t="n">
        <v>71</v>
      </c>
      <c r="B72" s="17">
        <f>MAX(0,Inputs!$C$5*(1+NORMINV(RAND(),Inputs!$C$18,Inputs!$C$19))-Inputs!$C$7*Inputs!$C$5)</f>
        <v/>
      </c>
      <c r="C72" s="17">
        <f>MAX(0,B72*(1+NORMINV(RAND(),Inputs!$C$18,Inputs!$C$19))-Inputs!$C$7*AVERAGE(Inputs!$C$5,B72))</f>
        <v/>
      </c>
      <c r="D72" s="17">
        <f>MAX(0,C72*(1+NORMINV(RAND(),Inputs!$C$18,Inputs!$C$19))-Inputs!$C$7*AVERAGE(Inputs!$C$5,B72,C72))</f>
        <v/>
      </c>
      <c r="E72" s="17">
        <f>MAX(0,D72*(1+NORMINV(RAND(),Inputs!$C$18,Inputs!$C$19))-Inputs!$C$7*AVERAGE(B72:D72))</f>
        <v/>
      </c>
      <c r="F72" s="17">
        <f>MAX(0,E72*(1+NORMINV(RAND(),Inputs!$C$18,Inputs!$C$19))-Inputs!$C$7*AVERAGE(C72:E72))</f>
        <v/>
      </c>
      <c r="G72" s="17">
        <f>MAX(0,F72*(1+NORMINV(RAND(),Inputs!$C$18,Inputs!$C$19))-Inputs!$C$7*AVERAGE(D72:F72))</f>
        <v/>
      </c>
      <c r="H72" s="17">
        <f>MAX(0,G72*(1+NORMINV(RAND(),Inputs!$C$18,Inputs!$C$19))-Inputs!$C$7*AVERAGE(E72:G72))</f>
        <v/>
      </c>
      <c r="I72" s="17">
        <f>MAX(0,H72*(1+NORMINV(RAND(),Inputs!$C$18,Inputs!$C$19))-Inputs!$C$7*AVERAGE(F72:H72))</f>
        <v/>
      </c>
      <c r="J72" s="17">
        <f>MAX(0,I72*(1+NORMINV(RAND(),Inputs!$C$18,Inputs!$C$19))-Inputs!$C$7*AVERAGE(G72:I72))</f>
        <v/>
      </c>
      <c r="K72" s="17">
        <f>MAX(0,J72*(1+NORMINV(RAND(),Inputs!$C$18,Inputs!$C$19))-Inputs!$C$7*AVERAGE(H72:J72))</f>
        <v/>
      </c>
      <c r="L72" s="17">
        <f>MAX(0,K72*(1+NORMINV(RAND(),Inputs!$C$18,Inputs!$C$19))-Inputs!$C$7*AVERAGE(I72:K72))</f>
        <v/>
      </c>
      <c r="M72" s="17">
        <f>MAX(0,L72*(1+NORMINV(RAND(),Inputs!$C$18,Inputs!$C$19))-Inputs!$C$7*AVERAGE(J72:L72))</f>
        <v/>
      </c>
      <c r="N72" s="17">
        <f>MAX(0,M72*(1+NORMINV(RAND(),Inputs!$C$18,Inputs!$C$19))-Inputs!$C$7*AVERAGE(K72:M72))</f>
        <v/>
      </c>
      <c r="O72" s="17">
        <f>MAX(0,N72*(1+NORMINV(RAND(),Inputs!$C$18,Inputs!$C$19))-Inputs!$C$7*AVERAGE(L72:N72))</f>
        <v/>
      </c>
      <c r="P72" s="17">
        <f>MAX(0,O72*(1+NORMINV(RAND(),Inputs!$C$18,Inputs!$C$19))-Inputs!$C$7*AVERAGE(M72:O72))</f>
        <v/>
      </c>
      <c r="Q72" s="17">
        <f>MAX(0,P72*(1+NORMINV(RAND(),Inputs!$C$18,Inputs!$C$19))-Inputs!$C$7*AVERAGE(N72:P72))</f>
        <v/>
      </c>
      <c r="R72" s="17">
        <f>MAX(0,Q72*(1+NORMINV(RAND(),Inputs!$C$18,Inputs!$C$19))-Inputs!$C$7*AVERAGE(O72:Q72))</f>
        <v/>
      </c>
      <c r="S72" s="17">
        <f>MAX(0,R72*(1+NORMINV(RAND(),Inputs!$C$18,Inputs!$C$19))-Inputs!$C$7*AVERAGE(P72:R72))</f>
        <v/>
      </c>
      <c r="T72" s="17">
        <f>MAX(0,S72*(1+NORMINV(RAND(),Inputs!$C$18,Inputs!$C$19))-Inputs!$C$7*AVERAGE(Q72:S72))</f>
        <v/>
      </c>
      <c r="U72" s="17">
        <f>MAX(0,T72*(1+NORMINV(RAND(),Inputs!$C$18,Inputs!$C$19))-Inputs!$C$7*AVERAGE(R72:T72))</f>
        <v/>
      </c>
      <c r="V72" s="17">
        <f>MIN(B72:U72)</f>
        <v/>
      </c>
      <c r="W72">
        <f>IF(V72&lt;Inputs!$C$6,1,0)</f>
        <v/>
      </c>
      <c r="X72">
        <f>IF(V72&lt;1,1,0)</f>
        <v/>
      </c>
      <c r="Y72">
        <f>IF(U72&lt;Inputs!$C$6,1,0)</f>
        <v/>
      </c>
    </row>
    <row r="73">
      <c r="A73" s="3" t="n">
        <v>72</v>
      </c>
      <c r="B73" s="17">
        <f>MAX(0,Inputs!$C$5*(1+NORMINV(RAND(),Inputs!$C$18,Inputs!$C$19))-Inputs!$C$7*Inputs!$C$5)</f>
        <v/>
      </c>
      <c r="C73" s="17">
        <f>MAX(0,B73*(1+NORMINV(RAND(),Inputs!$C$18,Inputs!$C$19))-Inputs!$C$7*AVERAGE(Inputs!$C$5,B73))</f>
        <v/>
      </c>
      <c r="D73" s="17">
        <f>MAX(0,C73*(1+NORMINV(RAND(),Inputs!$C$18,Inputs!$C$19))-Inputs!$C$7*AVERAGE(Inputs!$C$5,B73,C73))</f>
        <v/>
      </c>
      <c r="E73" s="17">
        <f>MAX(0,D73*(1+NORMINV(RAND(),Inputs!$C$18,Inputs!$C$19))-Inputs!$C$7*AVERAGE(B73:D73))</f>
        <v/>
      </c>
      <c r="F73" s="17">
        <f>MAX(0,E73*(1+NORMINV(RAND(),Inputs!$C$18,Inputs!$C$19))-Inputs!$C$7*AVERAGE(C73:E73))</f>
        <v/>
      </c>
      <c r="G73" s="17">
        <f>MAX(0,F73*(1+NORMINV(RAND(),Inputs!$C$18,Inputs!$C$19))-Inputs!$C$7*AVERAGE(D73:F73))</f>
        <v/>
      </c>
      <c r="H73" s="17">
        <f>MAX(0,G73*(1+NORMINV(RAND(),Inputs!$C$18,Inputs!$C$19))-Inputs!$C$7*AVERAGE(E73:G73))</f>
        <v/>
      </c>
      <c r="I73" s="17">
        <f>MAX(0,H73*(1+NORMINV(RAND(),Inputs!$C$18,Inputs!$C$19))-Inputs!$C$7*AVERAGE(F73:H73))</f>
        <v/>
      </c>
      <c r="J73" s="17">
        <f>MAX(0,I73*(1+NORMINV(RAND(),Inputs!$C$18,Inputs!$C$19))-Inputs!$C$7*AVERAGE(G73:I73))</f>
        <v/>
      </c>
      <c r="K73" s="17">
        <f>MAX(0,J73*(1+NORMINV(RAND(),Inputs!$C$18,Inputs!$C$19))-Inputs!$C$7*AVERAGE(H73:J73))</f>
        <v/>
      </c>
      <c r="L73" s="17">
        <f>MAX(0,K73*(1+NORMINV(RAND(),Inputs!$C$18,Inputs!$C$19))-Inputs!$C$7*AVERAGE(I73:K73))</f>
        <v/>
      </c>
      <c r="M73" s="17">
        <f>MAX(0,L73*(1+NORMINV(RAND(),Inputs!$C$18,Inputs!$C$19))-Inputs!$C$7*AVERAGE(J73:L73))</f>
        <v/>
      </c>
      <c r="N73" s="17">
        <f>MAX(0,M73*(1+NORMINV(RAND(),Inputs!$C$18,Inputs!$C$19))-Inputs!$C$7*AVERAGE(K73:M73))</f>
        <v/>
      </c>
      <c r="O73" s="17">
        <f>MAX(0,N73*(1+NORMINV(RAND(),Inputs!$C$18,Inputs!$C$19))-Inputs!$C$7*AVERAGE(L73:N73))</f>
        <v/>
      </c>
      <c r="P73" s="17">
        <f>MAX(0,O73*(1+NORMINV(RAND(),Inputs!$C$18,Inputs!$C$19))-Inputs!$C$7*AVERAGE(M73:O73))</f>
        <v/>
      </c>
      <c r="Q73" s="17">
        <f>MAX(0,P73*(1+NORMINV(RAND(),Inputs!$C$18,Inputs!$C$19))-Inputs!$C$7*AVERAGE(N73:P73))</f>
        <v/>
      </c>
      <c r="R73" s="17">
        <f>MAX(0,Q73*(1+NORMINV(RAND(),Inputs!$C$18,Inputs!$C$19))-Inputs!$C$7*AVERAGE(O73:Q73))</f>
        <v/>
      </c>
      <c r="S73" s="17">
        <f>MAX(0,R73*(1+NORMINV(RAND(),Inputs!$C$18,Inputs!$C$19))-Inputs!$C$7*AVERAGE(P73:R73))</f>
        <v/>
      </c>
      <c r="T73" s="17">
        <f>MAX(0,S73*(1+NORMINV(RAND(),Inputs!$C$18,Inputs!$C$19))-Inputs!$C$7*AVERAGE(Q73:S73))</f>
        <v/>
      </c>
      <c r="U73" s="17">
        <f>MAX(0,T73*(1+NORMINV(RAND(),Inputs!$C$18,Inputs!$C$19))-Inputs!$C$7*AVERAGE(R73:T73))</f>
        <v/>
      </c>
      <c r="V73" s="17">
        <f>MIN(B73:U73)</f>
        <v/>
      </c>
      <c r="W73">
        <f>IF(V73&lt;Inputs!$C$6,1,0)</f>
        <v/>
      </c>
      <c r="X73">
        <f>IF(V73&lt;1,1,0)</f>
        <v/>
      </c>
      <c r="Y73">
        <f>IF(U73&lt;Inputs!$C$6,1,0)</f>
        <v/>
      </c>
    </row>
    <row r="74">
      <c r="A74" s="3" t="n">
        <v>73</v>
      </c>
      <c r="B74" s="17">
        <f>MAX(0,Inputs!$C$5*(1+NORMINV(RAND(),Inputs!$C$18,Inputs!$C$19))-Inputs!$C$7*Inputs!$C$5)</f>
        <v/>
      </c>
      <c r="C74" s="17">
        <f>MAX(0,B74*(1+NORMINV(RAND(),Inputs!$C$18,Inputs!$C$19))-Inputs!$C$7*AVERAGE(Inputs!$C$5,B74))</f>
        <v/>
      </c>
      <c r="D74" s="17">
        <f>MAX(0,C74*(1+NORMINV(RAND(),Inputs!$C$18,Inputs!$C$19))-Inputs!$C$7*AVERAGE(Inputs!$C$5,B74,C74))</f>
        <v/>
      </c>
      <c r="E74" s="17">
        <f>MAX(0,D74*(1+NORMINV(RAND(),Inputs!$C$18,Inputs!$C$19))-Inputs!$C$7*AVERAGE(B74:D74))</f>
        <v/>
      </c>
      <c r="F74" s="17">
        <f>MAX(0,E74*(1+NORMINV(RAND(),Inputs!$C$18,Inputs!$C$19))-Inputs!$C$7*AVERAGE(C74:E74))</f>
        <v/>
      </c>
      <c r="G74" s="17">
        <f>MAX(0,F74*(1+NORMINV(RAND(),Inputs!$C$18,Inputs!$C$19))-Inputs!$C$7*AVERAGE(D74:F74))</f>
        <v/>
      </c>
      <c r="H74" s="17">
        <f>MAX(0,G74*(1+NORMINV(RAND(),Inputs!$C$18,Inputs!$C$19))-Inputs!$C$7*AVERAGE(E74:G74))</f>
        <v/>
      </c>
      <c r="I74" s="17">
        <f>MAX(0,H74*(1+NORMINV(RAND(),Inputs!$C$18,Inputs!$C$19))-Inputs!$C$7*AVERAGE(F74:H74))</f>
        <v/>
      </c>
      <c r="J74" s="17">
        <f>MAX(0,I74*(1+NORMINV(RAND(),Inputs!$C$18,Inputs!$C$19))-Inputs!$C$7*AVERAGE(G74:I74))</f>
        <v/>
      </c>
      <c r="K74" s="17">
        <f>MAX(0,J74*(1+NORMINV(RAND(),Inputs!$C$18,Inputs!$C$19))-Inputs!$C$7*AVERAGE(H74:J74))</f>
        <v/>
      </c>
      <c r="L74" s="17">
        <f>MAX(0,K74*(1+NORMINV(RAND(),Inputs!$C$18,Inputs!$C$19))-Inputs!$C$7*AVERAGE(I74:K74))</f>
        <v/>
      </c>
      <c r="M74" s="17">
        <f>MAX(0,L74*(1+NORMINV(RAND(),Inputs!$C$18,Inputs!$C$19))-Inputs!$C$7*AVERAGE(J74:L74))</f>
        <v/>
      </c>
      <c r="N74" s="17">
        <f>MAX(0,M74*(1+NORMINV(RAND(),Inputs!$C$18,Inputs!$C$19))-Inputs!$C$7*AVERAGE(K74:M74))</f>
        <v/>
      </c>
      <c r="O74" s="17">
        <f>MAX(0,N74*(1+NORMINV(RAND(),Inputs!$C$18,Inputs!$C$19))-Inputs!$C$7*AVERAGE(L74:N74))</f>
        <v/>
      </c>
      <c r="P74" s="17">
        <f>MAX(0,O74*(1+NORMINV(RAND(),Inputs!$C$18,Inputs!$C$19))-Inputs!$C$7*AVERAGE(M74:O74))</f>
        <v/>
      </c>
      <c r="Q74" s="17">
        <f>MAX(0,P74*(1+NORMINV(RAND(),Inputs!$C$18,Inputs!$C$19))-Inputs!$C$7*AVERAGE(N74:P74))</f>
        <v/>
      </c>
      <c r="R74" s="17">
        <f>MAX(0,Q74*(1+NORMINV(RAND(),Inputs!$C$18,Inputs!$C$19))-Inputs!$C$7*AVERAGE(O74:Q74))</f>
        <v/>
      </c>
      <c r="S74" s="17">
        <f>MAX(0,R74*(1+NORMINV(RAND(),Inputs!$C$18,Inputs!$C$19))-Inputs!$C$7*AVERAGE(P74:R74))</f>
        <v/>
      </c>
      <c r="T74" s="17">
        <f>MAX(0,S74*(1+NORMINV(RAND(),Inputs!$C$18,Inputs!$C$19))-Inputs!$C$7*AVERAGE(Q74:S74))</f>
        <v/>
      </c>
      <c r="U74" s="17">
        <f>MAX(0,T74*(1+NORMINV(RAND(),Inputs!$C$18,Inputs!$C$19))-Inputs!$C$7*AVERAGE(R74:T74))</f>
        <v/>
      </c>
      <c r="V74" s="17">
        <f>MIN(B74:U74)</f>
        <v/>
      </c>
      <c r="W74">
        <f>IF(V74&lt;Inputs!$C$6,1,0)</f>
        <v/>
      </c>
      <c r="X74">
        <f>IF(V74&lt;1,1,0)</f>
        <v/>
      </c>
      <c r="Y74">
        <f>IF(U74&lt;Inputs!$C$6,1,0)</f>
        <v/>
      </c>
    </row>
    <row r="75">
      <c r="A75" s="3" t="n">
        <v>74</v>
      </c>
      <c r="B75" s="17">
        <f>MAX(0,Inputs!$C$5*(1+NORMINV(RAND(),Inputs!$C$18,Inputs!$C$19))-Inputs!$C$7*Inputs!$C$5)</f>
        <v/>
      </c>
      <c r="C75" s="17">
        <f>MAX(0,B75*(1+NORMINV(RAND(),Inputs!$C$18,Inputs!$C$19))-Inputs!$C$7*AVERAGE(Inputs!$C$5,B75))</f>
        <v/>
      </c>
      <c r="D75" s="17">
        <f>MAX(0,C75*(1+NORMINV(RAND(),Inputs!$C$18,Inputs!$C$19))-Inputs!$C$7*AVERAGE(Inputs!$C$5,B75,C75))</f>
        <v/>
      </c>
      <c r="E75" s="17">
        <f>MAX(0,D75*(1+NORMINV(RAND(),Inputs!$C$18,Inputs!$C$19))-Inputs!$C$7*AVERAGE(B75:D75))</f>
        <v/>
      </c>
      <c r="F75" s="17">
        <f>MAX(0,E75*(1+NORMINV(RAND(),Inputs!$C$18,Inputs!$C$19))-Inputs!$C$7*AVERAGE(C75:E75))</f>
        <v/>
      </c>
      <c r="G75" s="17">
        <f>MAX(0,F75*(1+NORMINV(RAND(),Inputs!$C$18,Inputs!$C$19))-Inputs!$C$7*AVERAGE(D75:F75))</f>
        <v/>
      </c>
      <c r="H75" s="17">
        <f>MAX(0,G75*(1+NORMINV(RAND(),Inputs!$C$18,Inputs!$C$19))-Inputs!$C$7*AVERAGE(E75:G75))</f>
        <v/>
      </c>
      <c r="I75" s="17">
        <f>MAX(0,H75*(1+NORMINV(RAND(),Inputs!$C$18,Inputs!$C$19))-Inputs!$C$7*AVERAGE(F75:H75))</f>
        <v/>
      </c>
      <c r="J75" s="17">
        <f>MAX(0,I75*(1+NORMINV(RAND(),Inputs!$C$18,Inputs!$C$19))-Inputs!$C$7*AVERAGE(G75:I75))</f>
        <v/>
      </c>
      <c r="K75" s="17">
        <f>MAX(0,J75*(1+NORMINV(RAND(),Inputs!$C$18,Inputs!$C$19))-Inputs!$C$7*AVERAGE(H75:J75))</f>
        <v/>
      </c>
      <c r="L75" s="17">
        <f>MAX(0,K75*(1+NORMINV(RAND(),Inputs!$C$18,Inputs!$C$19))-Inputs!$C$7*AVERAGE(I75:K75))</f>
        <v/>
      </c>
      <c r="M75" s="17">
        <f>MAX(0,L75*(1+NORMINV(RAND(),Inputs!$C$18,Inputs!$C$19))-Inputs!$C$7*AVERAGE(J75:L75))</f>
        <v/>
      </c>
      <c r="N75" s="17">
        <f>MAX(0,M75*(1+NORMINV(RAND(),Inputs!$C$18,Inputs!$C$19))-Inputs!$C$7*AVERAGE(K75:M75))</f>
        <v/>
      </c>
      <c r="O75" s="17">
        <f>MAX(0,N75*(1+NORMINV(RAND(),Inputs!$C$18,Inputs!$C$19))-Inputs!$C$7*AVERAGE(L75:N75))</f>
        <v/>
      </c>
      <c r="P75" s="17">
        <f>MAX(0,O75*(1+NORMINV(RAND(),Inputs!$C$18,Inputs!$C$19))-Inputs!$C$7*AVERAGE(M75:O75))</f>
        <v/>
      </c>
      <c r="Q75" s="17">
        <f>MAX(0,P75*(1+NORMINV(RAND(),Inputs!$C$18,Inputs!$C$19))-Inputs!$C$7*AVERAGE(N75:P75))</f>
        <v/>
      </c>
      <c r="R75" s="17">
        <f>MAX(0,Q75*(1+NORMINV(RAND(),Inputs!$C$18,Inputs!$C$19))-Inputs!$C$7*AVERAGE(O75:Q75))</f>
        <v/>
      </c>
      <c r="S75" s="17">
        <f>MAX(0,R75*(1+NORMINV(RAND(),Inputs!$C$18,Inputs!$C$19))-Inputs!$C$7*AVERAGE(P75:R75))</f>
        <v/>
      </c>
      <c r="T75" s="17">
        <f>MAX(0,S75*(1+NORMINV(RAND(),Inputs!$C$18,Inputs!$C$19))-Inputs!$C$7*AVERAGE(Q75:S75))</f>
        <v/>
      </c>
      <c r="U75" s="17">
        <f>MAX(0,T75*(1+NORMINV(RAND(),Inputs!$C$18,Inputs!$C$19))-Inputs!$C$7*AVERAGE(R75:T75))</f>
        <v/>
      </c>
      <c r="V75" s="17">
        <f>MIN(B75:U75)</f>
        <v/>
      </c>
      <c r="W75">
        <f>IF(V75&lt;Inputs!$C$6,1,0)</f>
        <v/>
      </c>
      <c r="X75">
        <f>IF(V75&lt;1,1,0)</f>
        <v/>
      </c>
      <c r="Y75">
        <f>IF(U75&lt;Inputs!$C$6,1,0)</f>
        <v/>
      </c>
    </row>
    <row r="76">
      <c r="A76" s="3" t="n">
        <v>75</v>
      </c>
      <c r="B76" s="17">
        <f>MAX(0,Inputs!$C$5*(1+NORMINV(RAND(),Inputs!$C$18,Inputs!$C$19))-Inputs!$C$7*Inputs!$C$5)</f>
        <v/>
      </c>
      <c r="C76" s="17">
        <f>MAX(0,B76*(1+NORMINV(RAND(),Inputs!$C$18,Inputs!$C$19))-Inputs!$C$7*AVERAGE(Inputs!$C$5,B76))</f>
        <v/>
      </c>
      <c r="D76" s="17">
        <f>MAX(0,C76*(1+NORMINV(RAND(),Inputs!$C$18,Inputs!$C$19))-Inputs!$C$7*AVERAGE(Inputs!$C$5,B76,C76))</f>
        <v/>
      </c>
      <c r="E76" s="17">
        <f>MAX(0,D76*(1+NORMINV(RAND(),Inputs!$C$18,Inputs!$C$19))-Inputs!$C$7*AVERAGE(B76:D76))</f>
        <v/>
      </c>
      <c r="F76" s="17">
        <f>MAX(0,E76*(1+NORMINV(RAND(),Inputs!$C$18,Inputs!$C$19))-Inputs!$C$7*AVERAGE(C76:E76))</f>
        <v/>
      </c>
      <c r="G76" s="17">
        <f>MAX(0,F76*(1+NORMINV(RAND(),Inputs!$C$18,Inputs!$C$19))-Inputs!$C$7*AVERAGE(D76:F76))</f>
        <v/>
      </c>
      <c r="H76" s="17">
        <f>MAX(0,G76*(1+NORMINV(RAND(),Inputs!$C$18,Inputs!$C$19))-Inputs!$C$7*AVERAGE(E76:G76))</f>
        <v/>
      </c>
      <c r="I76" s="17">
        <f>MAX(0,H76*(1+NORMINV(RAND(),Inputs!$C$18,Inputs!$C$19))-Inputs!$C$7*AVERAGE(F76:H76))</f>
        <v/>
      </c>
      <c r="J76" s="17">
        <f>MAX(0,I76*(1+NORMINV(RAND(),Inputs!$C$18,Inputs!$C$19))-Inputs!$C$7*AVERAGE(G76:I76))</f>
        <v/>
      </c>
      <c r="K76" s="17">
        <f>MAX(0,J76*(1+NORMINV(RAND(),Inputs!$C$18,Inputs!$C$19))-Inputs!$C$7*AVERAGE(H76:J76))</f>
        <v/>
      </c>
      <c r="L76" s="17">
        <f>MAX(0,K76*(1+NORMINV(RAND(),Inputs!$C$18,Inputs!$C$19))-Inputs!$C$7*AVERAGE(I76:K76))</f>
        <v/>
      </c>
      <c r="M76" s="17">
        <f>MAX(0,L76*(1+NORMINV(RAND(),Inputs!$C$18,Inputs!$C$19))-Inputs!$C$7*AVERAGE(J76:L76))</f>
        <v/>
      </c>
      <c r="N76" s="17">
        <f>MAX(0,M76*(1+NORMINV(RAND(),Inputs!$C$18,Inputs!$C$19))-Inputs!$C$7*AVERAGE(K76:M76))</f>
        <v/>
      </c>
      <c r="O76" s="17">
        <f>MAX(0,N76*(1+NORMINV(RAND(),Inputs!$C$18,Inputs!$C$19))-Inputs!$C$7*AVERAGE(L76:N76))</f>
        <v/>
      </c>
      <c r="P76" s="17">
        <f>MAX(0,O76*(1+NORMINV(RAND(),Inputs!$C$18,Inputs!$C$19))-Inputs!$C$7*AVERAGE(M76:O76))</f>
        <v/>
      </c>
      <c r="Q76" s="17">
        <f>MAX(0,P76*(1+NORMINV(RAND(),Inputs!$C$18,Inputs!$C$19))-Inputs!$C$7*AVERAGE(N76:P76))</f>
        <v/>
      </c>
      <c r="R76" s="17">
        <f>MAX(0,Q76*(1+NORMINV(RAND(),Inputs!$C$18,Inputs!$C$19))-Inputs!$C$7*AVERAGE(O76:Q76))</f>
        <v/>
      </c>
      <c r="S76" s="17">
        <f>MAX(0,R76*(1+NORMINV(RAND(),Inputs!$C$18,Inputs!$C$19))-Inputs!$C$7*AVERAGE(P76:R76))</f>
        <v/>
      </c>
      <c r="T76" s="17">
        <f>MAX(0,S76*(1+NORMINV(RAND(),Inputs!$C$18,Inputs!$C$19))-Inputs!$C$7*AVERAGE(Q76:S76))</f>
        <v/>
      </c>
      <c r="U76" s="17">
        <f>MAX(0,T76*(1+NORMINV(RAND(),Inputs!$C$18,Inputs!$C$19))-Inputs!$C$7*AVERAGE(R76:T76))</f>
        <v/>
      </c>
      <c r="V76" s="17">
        <f>MIN(B76:U76)</f>
        <v/>
      </c>
      <c r="W76">
        <f>IF(V76&lt;Inputs!$C$6,1,0)</f>
        <v/>
      </c>
      <c r="X76">
        <f>IF(V76&lt;1,1,0)</f>
        <v/>
      </c>
      <c r="Y76">
        <f>IF(U76&lt;Inputs!$C$6,1,0)</f>
        <v/>
      </c>
    </row>
    <row r="77">
      <c r="A77" s="3" t="n">
        <v>76</v>
      </c>
      <c r="B77" s="17">
        <f>MAX(0,Inputs!$C$5*(1+NORMINV(RAND(),Inputs!$C$18,Inputs!$C$19))-Inputs!$C$7*Inputs!$C$5)</f>
        <v/>
      </c>
      <c r="C77" s="17">
        <f>MAX(0,B77*(1+NORMINV(RAND(),Inputs!$C$18,Inputs!$C$19))-Inputs!$C$7*AVERAGE(Inputs!$C$5,B77))</f>
        <v/>
      </c>
      <c r="D77" s="17">
        <f>MAX(0,C77*(1+NORMINV(RAND(),Inputs!$C$18,Inputs!$C$19))-Inputs!$C$7*AVERAGE(Inputs!$C$5,B77,C77))</f>
        <v/>
      </c>
      <c r="E77" s="17">
        <f>MAX(0,D77*(1+NORMINV(RAND(),Inputs!$C$18,Inputs!$C$19))-Inputs!$C$7*AVERAGE(B77:D77))</f>
        <v/>
      </c>
      <c r="F77" s="17">
        <f>MAX(0,E77*(1+NORMINV(RAND(),Inputs!$C$18,Inputs!$C$19))-Inputs!$C$7*AVERAGE(C77:E77))</f>
        <v/>
      </c>
      <c r="G77" s="17">
        <f>MAX(0,F77*(1+NORMINV(RAND(),Inputs!$C$18,Inputs!$C$19))-Inputs!$C$7*AVERAGE(D77:F77))</f>
        <v/>
      </c>
      <c r="H77" s="17">
        <f>MAX(0,G77*(1+NORMINV(RAND(),Inputs!$C$18,Inputs!$C$19))-Inputs!$C$7*AVERAGE(E77:G77))</f>
        <v/>
      </c>
      <c r="I77" s="17">
        <f>MAX(0,H77*(1+NORMINV(RAND(),Inputs!$C$18,Inputs!$C$19))-Inputs!$C$7*AVERAGE(F77:H77))</f>
        <v/>
      </c>
      <c r="J77" s="17">
        <f>MAX(0,I77*(1+NORMINV(RAND(),Inputs!$C$18,Inputs!$C$19))-Inputs!$C$7*AVERAGE(G77:I77))</f>
        <v/>
      </c>
      <c r="K77" s="17">
        <f>MAX(0,J77*(1+NORMINV(RAND(),Inputs!$C$18,Inputs!$C$19))-Inputs!$C$7*AVERAGE(H77:J77))</f>
        <v/>
      </c>
      <c r="L77" s="17">
        <f>MAX(0,K77*(1+NORMINV(RAND(),Inputs!$C$18,Inputs!$C$19))-Inputs!$C$7*AVERAGE(I77:K77))</f>
        <v/>
      </c>
      <c r="M77" s="17">
        <f>MAX(0,L77*(1+NORMINV(RAND(),Inputs!$C$18,Inputs!$C$19))-Inputs!$C$7*AVERAGE(J77:L77))</f>
        <v/>
      </c>
      <c r="N77" s="17">
        <f>MAX(0,M77*(1+NORMINV(RAND(),Inputs!$C$18,Inputs!$C$19))-Inputs!$C$7*AVERAGE(K77:M77))</f>
        <v/>
      </c>
      <c r="O77" s="17">
        <f>MAX(0,N77*(1+NORMINV(RAND(),Inputs!$C$18,Inputs!$C$19))-Inputs!$C$7*AVERAGE(L77:N77))</f>
        <v/>
      </c>
      <c r="P77" s="17">
        <f>MAX(0,O77*(1+NORMINV(RAND(),Inputs!$C$18,Inputs!$C$19))-Inputs!$C$7*AVERAGE(M77:O77))</f>
        <v/>
      </c>
      <c r="Q77" s="17">
        <f>MAX(0,P77*(1+NORMINV(RAND(),Inputs!$C$18,Inputs!$C$19))-Inputs!$C$7*AVERAGE(N77:P77))</f>
        <v/>
      </c>
      <c r="R77" s="17">
        <f>MAX(0,Q77*(1+NORMINV(RAND(),Inputs!$C$18,Inputs!$C$19))-Inputs!$C$7*AVERAGE(O77:Q77))</f>
        <v/>
      </c>
      <c r="S77" s="17">
        <f>MAX(0,R77*(1+NORMINV(RAND(),Inputs!$C$18,Inputs!$C$19))-Inputs!$C$7*AVERAGE(P77:R77))</f>
        <v/>
      </c>
      <c r="T77" s="17">
        <f>MAX(0,S77*(1+NORMINV(RAND(),Inputs!$C$18,Inputs!$C$19))-Inputs!$C$7*AVERAGE(Q77:S77))</f>
        <v/>
      </c>
      <c r="U77" s="17">
        <f>MAX(0,T77*(1+NORMINV(RAND(),Inputs!$C$18,Inputs!$C$19))-Inputs!$C$7*AVERAGE(R77:T77))</f>
        <v/>
      </c>
      <c r="V77" s="17">
        <f>MIN(B77:U77)</f>
        <v/>
      </c>
      <c r="W77">
        <f>IF(V77&lt;Inputs!$C$6,1,0)</f>
        <v/>
      </c>
      <c r="X77">
        <f>IF(V77&lt;1,1,0)</f>
        <v/>
      </c>
      <c r="Y77">
        <f>IF(U77&lt;Inputs!$C$6,1,0)</f>
        <v/>
      </c>
    </row>
    <row r="78">
      <c r="A78" s="3" t="n">
        <v>77</v>
      </c>
      <c r="B78" s="17">
        <f>MAX(0,Inputs!$C$5*(1+NORMINV(RAND(),Inputs!$C$18,Inputs!$C$19))-Inputs!$C$7*Inputs!$C$5)</f>
        <v/>
      </c>
      <c r="C78" s="17">
        <f>MAX(0,B78*(1+NORMINV(RAND(),Inputs!$C$18,Inputs!$C$19))-Inputs!$C$7*AVERAGE(Inputs!$C$5,B78))</f>
        <v/>
      </c>
      <c r="D78" s="17">
        <f>MAX(0,C78*(1+NORMINV(RAND(),Inputs!$C$18,Inputs!$C$19))-Inputs!$C$7*AVERAGE(Inputs!$C$5,B78,C78))</f>
        <v/>
      </c>
      <c r="E78" s="17">
        <f>MAX(0,D78*(1+NORMINV(RAND(),Inputs!$C$18,Inputs!$C$19))-Inputs!$C$7*AVERAGE(B78:D78))</f>
        <v/>
      </c>
      <c r="F78" s="17">
        <f>MAX(0,E78*(1+NORMINV(RAND(),Inputs!$C$18,Inputs!$C$19))-Inputs!$C$7*AVERAGE(C78:E78))</f>
        <v/>
      </c>
      <c r="G78" s="17">
        <f>MAX(0,F78*(1+NORMINV(RAND(),Inputs!$C$18,Inputs!$C$19))-Inputs!$C$7*AVERAGE(D78:F78))</f>
        <v/>
      </c>
      <c r="H78" s="17">
        <f>MAX(0,G78*(1+NORMINV(RAND(),Inputs!$C$18,Inputs!$C$19))-Inputs!$C$7*AVERAGE(E78:G78))</f>
        <v/>
      </c>
      <c r="I78" s="17">
        <f>MAX(0,H78*(1+NORMINV(RAND(),Inputs!$C$18,Inputs!$C$19))-Inputs!$C$7*AVERAGE(F78:H78))</f>
        <v/>
      </c>
      <c r="J78" s="17">
        <f>MAX(0,I78*(1+NORMINV(RAND(),Inputs!$C$18,Inputs!$C$19))-Inputs!$C$7*AVERAGE(G78:I78))</f>
        <v/>
      </c>
      <c r="K78" s="17">
        <f>MAX(0,J78*(1+NORMINV(RAND(),Inputs!$C$18,Inputs!$C$19))-Inputs!$C$7*AVERAGE(H78:J78))</f>
        <v/>
      </c>
      <c r="L78" s="17">
        <f>MAX(0,K78*(1+NORMINV(RAND(),Inputs!$C$18,Inputs!$C$19))-Inputs!$C$7*AVERAGE(I78:K78))</f>
        <v/>
      </c>
      <c r="M78" s="17">
        <f>MAX(0,L78*(1+NORMINV(RAND(),Inputs!$C$18,Inputs!$C$19))-Inputs!$C$7*AVERAGE(J78:L78))</f>
        <v/>
      </c>
      <c r="N78" s="17">
        <f>MAX(0,M78*(1+NORMINV(RAND(),Inputs!$C$18,Inputs!$C$19))-Inputs!$C$7*AVERAGE(K78:M78))</f>
        <v/>
      </c>
      <c r="O78" s="17">
        <f>MAX(0,N78*(1+NORMINV(RAND(),Inputs!$C$18,Inputs!$C$19))-Inputs!$C$7*AVERAGE(L78:N78))</f>
        <v/>
      </c>
      <c r="P78" s="17">
        <f>MAX(0,O78*(1+NORMINV(RAND(),Inputs!$C$18,Inputs!$C$19))-Inputs!$C$7*AVERAGE(M78:O78))</f>
        <v/>
      </c>
      <c r="Q78" s="17">
        <f>MAX(0,P78*(1+NORMINV(RAND(),Inputs!$C$18,Inputs!$C$19))-Inputs!$C$7*AVERAGE(N78:P78))</f>
        <v/>
      </c>
      <c r="R78" s="17">
        <f>MAX(0,Q78*(1+NORMINV(RAND(),Inputs!$C$18,Inputs!$C$19))-Inputs!$C$7*AVERAGE(O78:Q78))</f>
        <v/>
      </c>
      <c r="S78" s="17">
        <f>MAX(0,R78*(1+NORMINV(RAND(),Inputs!$C$18,Inputs!$C$19))-Inputs!$C$7*AVERAGE(P78:R78))</f>
        <v/>
      </c>
      <c r="T78" s="17">
        <f>MAX(0,S78*(1+NORMINV(RAND(),Inputs!$C$18,Inputs!$C$19))-Inputs!$C$7*AVERAGE(Q78:S78))</f>
        <v/>
      </c>
      <c r="U78" s="17">
        <f>MAX(0,T78*(1+NORMINV(RAND(),Inputs!$C$18,Inputs!$C$19))-Inputs!$C$7*AVERAGE(R78:T78))</f>
        <v/>
      </c>
      <c r="V78" s="17">
        <f>MIN(B78:U78)</f>
        <v/>
      </c>
      <c r="W78">
        <f>IF(V78&lt;Inputs!$C$6,1,0)</f>
        <v/>
      </c>
      <c r="X78">
        <f>IF(V78&lt;1,1,0)</f>
        <v/>
      </c>
      <c r="Y78">
        <f>IF(U78&lt;Inputs!$C$6,1,0)</f>
        <v/>
      </c>
    </row>
    <row r="79">
      <c r="A79" s="3" t="n">
        <v>78</v>
      </c>
      <c r="B79" s="17">
        <f>MAX(0,Inputs!$C$5*(1+NORMINV(RAND(),Inputs!$C$18,Inputs!$C$19))-Inputs!$C$7*Inputs!$C$5)</f>
        <v/>
      </c>
      <c r="C79" s="17">
        <f>MAX(0,B79*(1+NORMINV(RAND(),Inputs!$C$18,Inputs!$C$19))-Inputs!$C$7*AVERAGE(Inputs!$C$5,B79))</f>
        <v/>
      </c>
      <c r="D79" s="17">
        <f>MAX(0,C79*(1+NORMINV(RAND(),Inputs!$C$18,Inputs!$C$19))-Inputs!$C$7*AVERAGE(Inputs!$C$5,B79,C79))</f>
        <v/>
      </c>
      <c r="E79" s="17">
        <f>MAX(0,D79*(1+NORMINV(RAND(),Inputs!$C$18,Inputs!$C$19))-Inputs!$C$7*AVERAGE(B79:D79))</f>
        <v/>
      </c>
      <c r="F79" s="17">
        <f>MAX(0,E79*(1+NORMINV(RAND(),Inputs!$C$18,Inputs!$C$19))-Inputs!$C$7*AVERAGE(C79:E79))</f>
        <v/>
      </c>
      <c r="G79" s="17">
        <f>MAX(0,F79*(1+NORMINV(RAND(),Inputs!$C$18,Inputs!$C$19))-Inputs!$C$7*AVERAGE(D79:F79))</f>
        <v/>
      </c>
      <c r="H79" s="17">
        <f>MAX(0,G79*(1+NORMINV(RAND(),Inputs!$C$18,Inputs!$C$19))-Inputs!$C$7*AVERAGE(E79:G79))</f>
        <v/>
      </c>
      <c r="I79" s="17">
        <f>MAX(0,H79*(1+NORMINV(RAND(),Inputs!$C$18,Inputs!$C$19))-Inputs!$C$7*AVERAGE(F79:H79))</f>
        <v/>
      </c>
      <c r="J79" s="17">
        <f>MAX(0,I79*(1+NORMINV(RAND(),Inputs!$C$18,Inputs!$C$19))-Inputs!$C$7*AVERAGE(G79:I79))</f>
        <v/>
      </c>
      <c r="K79" s="17">
        <f>MAX(0,J79*(1+NORMINV(RAND(),Inputs!$C$18,Inputs!$C$19))-Inputs!$C$7*AVERAGE(H79:J79))</f>
        <v/>
      </c>
      <c r="L79" s="17">
        <f>MAX(0,K79*(1+NORMINV(RAND(),Inputs!$C$18,Inputs!$C$19))-Inputs!$C$7*AVERAGE(I79:K79))</f>
        <v/>
      </c>
      <c r="M79" s="17">
        <f>MAX(0,L79*(1+NORMINV(RAND(),Inputs!$C$18,Inputs!$C$19))-Inputs!$C$7*AVERAGE(J79:L79))</f>
        <v/>
      </c>
      <c r="N79" s="17">
        <f>MAX(0,M79*(1+NORMINV(RAND(),Inputs!$C$18,Inputs!$C$19))-Inputs!$C$7*AVERAGE(K79:M79))</f>
        <v/>
      </c>
      <c r="O79" s="17">
        <f>MAX(0,N79*(1+NORMINV(RAND(),Inputs!$C$18,Inputs!$C$19))-Inputs!$C$7*AVERAGE(L79:N79))</f>
        <v/>
      </c>
      <c r="P79" s="17">
        <f>MAX(0,O79*(1+NORMINV(RAND(),Inputs!$C$18,Inputs!$C$19))-Inputs!$C$7*AVERAGE(M79:O79))</f>
        <v/>
      </c>
      <c r="Q79" s="17">
        <f>MAX(0,P79*(1+NORMINV(RAND(),Inputs!$C$18,Inputs!$C$19))-Inputs!$C$7*AVERAGE(N79:P79))</f>
        <v/>
      </c>
      <c r="R79" s="17">
        <f>MAX(0,Q79*(1+NORMINV(RAND(),Inputs!$C$18,Inputs!$C$19))-Inputs!$C$7*AVERAGE(O79:Q79))</f>
        <v/>
      </c>
      <c r="S79" s="17">
        <f>MAX(0,R79*(1+NORMINV(RAND(),Inputs!$C$18,Inputs!$C$19))-Inputs!$C$7*AVERAGE(P79:R79))</f>
        <v/>
      </c>
      <c r="T79" s="17">
        <f>MAX(0,S79*(1+NORMINV(RAND(),Inputs!$C$18,Inputs!$C$19))-Inputs!$C$7*AVERAGE(Q79:S79))</f>
        <v/>
      </c>
      <c r="U79" s="17">
        <f>MAX(0,T79*(1+NORMINV(RAND(),Inputs!$C$18,Inputs!$C$19))-Inputs!$C$7*AVERAGE(R79:T79))</f>
        <v/>
      </c>
      <c r="V79" s="17">
        <f>MIN(B79:U79)</f>
        <v/>
      </c>
      <c r="W79">
        <f>IF(V79&lt;Inputs!$C$6,1,0)</f>
        <v/>
      </c>
      <c r="X79">
        <f>IF(V79&lt;1,1,0)</f>
        <v/>
      </c>
      <c r="Y79">
        <f>IF(U79&lt;Inputs!$C$6,1,0)</f>
        <v/>
      </c>
    </row>
    <row r="80">
      <c r="A80" s="3" t="n">
        <v>79</v>
      </c>
      <c r="B80" s="17">
        <f>MAX(0,Inputs!$C$5*(1+NORMINV(RAND(),Inputs!$C$18,Inputs!$C$19))-Inputs!$C$7*Inputs!$C$5)</f>
        <v/>
      </c>
      <c r="C80" s="17">
        <f>MAX(0,B80*(1+NORMINV(RAND(),Inputs!$C$18,Inputs!$C$19))-Inputs!$C$7*AVERAGE(Inputs!$C$5,B80))</f>
        <v/>
      </c>
      <c r="D80" s="17">
        <f>MAX(0,C80*(1+NORMINV(RAND(),Inputs!$C$18,Inputs!$C$19))-Inputs!$C$7*AVERAGE(Inputs!$C$5,B80,C80))</f>
        <v/>
      </c>
      <c r="E80" s="17">
        <f>MAX(0,D80*(1+NORMINV(RAND(),Inputs!$C$18,Inputs!$C$19))-Inputs!$C$7*AVERAGE(B80:D80))</f>
        <v/>
      </c>
      <c r="F80" s="17">
        <f>MAX(0,E80*(1+NORMINV(RAND(),Inputs!$C$18,Inputs!$C$19))-Inputs!$C$7*AVERAGE(C80:E80))</f>
        <v/>
      </c>
      <c r="G80" s="17">
        <f>MAX(0,F80*(1+NORMINV(RAND(),Inputs!$C$18,Inputs!$C$19))-Inputs!$C$7*AVERAGE(D80:F80))</f>
        <v/>
      </c>
      <c r="H80" s="17">
        <f>MAX(0,G80*(1+NORMINV(RAND(),Inputs!$C$18,Inputs!$C$19))-Inputs!$C$7*AVERAGE(E80:G80))</f>
        <v/>
      </c>
      <c r="I80" s="17">
        <f>MAX(0,H80*(1+NORMINV(RAND(),Inputs!$C$18,Inputs!$C$19))-Inputs!$C$7*AVERAGE(F80:H80))</f>
        <v/>
      </c>
      <c r="J80" s="17">
        <f>MAX(0,I80*(1+NORMINV(RAND(),Inputs!$C$18,Inputs!$C$19))-Inputs!$C$7*AVERAGE(G80:I80))</f>
        <v/>
      </c>
      <c r="K80" s="17">
        <f>MAX(0,J80*(1+NORMINV(RAND(),Inputs!$C$18,Inputs!$C$19))-Inputs!$C$7*AVERAGE(H80:J80))</f>
        <v/>
      </c>
      <c r="L80" s="17">
        <f>MAX(0,K80*(1+NORMINV(RAND(),Inputs!$C$18,Inputs!$C$19))-Inputs!$C$7*AVERAGE(I80:K80))</f>
        <v/>
      </c>
      <c r="M80" s="17">
        <f>MAX(0,L80*(1+NORMINV(RAND(),Inputs!$C$18,Inputs!$C$19))-Inputs!$C$7*AVERAGE(J80:L80))</f>
        <v/>
      </c>
      <c r="N80" s="17">
        <f>MAX(0,M80*(1+NORMINV(RAND(),Inputs!$C$18,Inputs!$C$19))-Inputs!$C$7*AVERAGE(K80:M80))</f>
        <v/>
      </c>
      <c r="O80" s="17">
        <f>MAX(0,N80*(1+NORMINV(RAND(),Inputs!$C$18,Inputs!$C$19))-Inputs!$C$7*AVERAGE(L80:N80))</f>
        <v/>
      </c>
      <c r="P80" s="17">
        <f>MAX(0,O80*(1+NORMINV(RAND(),Inputs!$C$18,Inputs!$C$19))-Inputs!$C$7*AVERAGE(M80:O80))</f>
        <v/>
      </c>
      <c r="Q80" s="17">
        <f>MAX(0,P80*(1+NORMINV(RAND(),Inputs!$C$18,Inputs!$C$19))-Inputs!$C$7*AVERAGE(N80:P80))</f>
        <v/>
      </c>
      <c r="R80" s="17">
        <f>MAX(0,Q80*(1+NORMINV(RAND(),Inputs!$C$18,Inputs!$C$19))-Inputs!$C$7*AVERAGE(O80:Q80))</f>
        <v/>
      </c>
      <c r="S80" s="17">
        <f>MAX(0,R80*(1+NORMINV(RAND(),Inputs!$C$18,Inputs!$C$19))-Inputs!$C$7*AVERAGE(P80:R80))</f>
        <v/>
      </c>
      <c r="T80" s="17">
        <f>MAX(0,S80*(1+NORMINV(RAND(),Inputs!$C$18,Inputs!$C$19))-Inputs!$C$7*AVERAGE(Q80:S80))</f>
        <v/>
      </c>
      <c r="U80" s="17">
        <f>MAX(0,T80*(1+NORMINV(RAND(),Inputs!$C$18,Inputs!$C$19))-Inputs!$C$7*AVERAGE(R80:T80))</f>
        <v/>
      </c>
      <c r="V80" s="17">
        <f>MIN(B80:U80)</f>
        <v/>
      </c>
      <c r="W80">
        <f>IF(V80&lt;Inputs!$C$6,1,0)</f>
        <v/>
      </c>
      <c r="X80">
        <f>IF(V80&lt;1,1,0)</f>
        <v/>
      </c>
      <c r="Y80">
        <f>IF(U80&lt;Inputs!$C$6,1,0)</f>
        <v/>
      </c>
    </row>
    <row r="81">
      <c r="A81" s="3" t="n">
        <v>80</v>
      </c>
      <c r="B81" s="17">
        <f>MAX(0,Inputs!$C$5*(1+NORMINV(RAND(),Inputs!$C$18,Inputs!$C$19))-Inputs!$C$7*Inputs!$C$5)</f>
        <v/>
      </c>
      <c r="C81" s="17">
        <f>MAX(0,B81*(1+NORMINV(RAND(),Inputs!$C$18,Inputs!$C$19))-Inputs!$C$7*AVERAGE(Inputs!$C$5,B81))</f>
        <v/>
      </c>
      <c r="D81" s="17">
        <f>MAX(0,C81*(1+NORMINV(RAND(),Inputs!$C$18,Inputs!$C$19))-Inputs!$C$7*AVERAGE(Inputs!$C$5,B81,C81))</f>
        <v/>
      </c>
      <c r="E81" s="17">
        <f>MAX(0,D81*(1+NORMINV(RAND(),Inputs!$C$18,Inputs!$C$19))-Inputs!$C$7*AVERAGE(B81:D81))</f>
        <v/>
      </c>
      <c r="F81" s="17">
        <f>MAX(0,E81*(1+NORMINV(RAND(),Inputs!$C$18,Inputs!$C$19))-Inputs!$C$7*AVERAGE(C81:E81))</f>
        <v/>
      </c>
      <c r="G81" s="17">
        <f>MAX(0,F81*(1+NORMINV(RAND(),Inputs!$C$18,Inputs!$C$19))-Inputs!$C$7*AVERAGE(D81:F81))</f>
        <v/>
      </c>
      <c r="H81" s="17">
        <f>MAX(0,G81*(1+NORMINV(RAND(),Inputs!$C$18,Inputs!$C$19))-Inputs!$C$7*AVERAGE(E81:G81))</f>
        <v/>
      </c>
      <c r="I81" s="17">
        <f>MAX(0,H81*(1+NORMINV(RAND(),Inputs!$C$18,Inputs!$C$19))-Inputs!$C$7*AVERAGE(F81:H81))</f>
        <v/>
      </c>
      <c r="J81" s="17">
        <f>MAX(0,I81*(1+NORMINV(RAND(),Inputs!$C$18,Inputs!$C$19))-Inputs!$C$7*AVERAGE(G81:I81))</f>
        <v/>
      </c>
      <c r="K81" s="17">
        <f>MAX(0,J81*(1+NORMINV(RAND(),Inputs!$C$18,Inputs!$C$19))-Inputs!$C$7*AVERAGE(H81:J81))</f>
        <v/>
      </c>
      <c r="L81" s="17">
        <f>MAX(0,K81*(1+NORMINV(RAND(),Inputs!$C$18,Inputs!$C$19))-Inputs!$C$7*AVERAGE(I81:K81))</f>
        <v/>
      </c>
      <c r="M81" s="17">
        <f>MAX(0,L81*(1+NORMINV(RAND(),Inputs!$C$18,Inputs!$C$19))-Inputs!$C$7*AVERAGE(J81:L81))</f>
        <v/>
      </c>
      <c r="N81" s="17">
        <f>MAX(0,M81*(1+NORMINV(RAND(),Inputs!$C$18,Inputs!$C$19))-Inputs!$C$7*AVERAGE(K81:M81))</f>
        <v/>
      </c>
      <c r="O81" s="17">
        <f>MAX(0,N81*(1+NORMINV(RAND(),Inputs!$C$18,Inputs!$C$19))-Inputs!$C$7*AVERAGE(L81:N81))</f>
        <v/>
      </c>
      <c r="P81" s="17">
        <f>MAX(0,O81*(1+NORMINV(RAND(),Inputs!$C$18,Inputs!$C$19))-Inputs!$C$7*AVERAGE(M81:O81))</f>
        <v/>
      </c>
      <c r="Q81" s="17">
        <f>MAX(0,P81*(1+NORMINV(RAND(),Inputs!$C$18,Inputs!$C$19))-Inputs!$C$7*AVERAGE(N81:P81))</f>
        <v/>
      </c>
      <c r="R81" s="17">
        <f>MAX(0,Q81*(1+NORMINV(RAND(),Inputs!$C$18,Inputs!$C$19))-Inputs!$C$7*AVERAGE(O81:Q81))</f>
        <v/>
      </c>
      <c r="S81" s="17">
        <f>MAX(0,R81*(1+NORMINV(RAND(),Inputs!$C$18,Inputs!$C$19))-Inputs!$C$7*AVERAGE(P81:R81))</f>
        <v/>
      </c>
      <c r="T81" s="17">
        <f>MAX(0,S81*(1+NORMINV(RAND(),Inputs!$C$18,Inputs!$C$19))-Inputs!$C$7*AVERAGE(Q81:S81))</f>
        <v/>
      </c>
      <c r="U81" s="17">
        <f>MAX(0,T81*(1+NORMINV(RAND(),Inputs!$C$18,Inputs!$C$19))-Inputs!$C$7*AVERAGE(R81:T81))</f>
        <v/>
      </c>
      <c r="V81" s="17">
        <f>MIN(B81:U81)</f>
        <v/>
      </c>
      <c r="W81">
        <f>IF(V81&lt;Inputs!$C$6,1,0)</f>
        <v/>
      </c>
      <c r="X81">
        <f>IF(V81&lt;1,1,0)</f>
        <v/>
      </c>
      <c r="Y81">
        <f>IF(U81&lt;Inputs!$C$6,1,0)</f>
        <v/>
      </c>
    </row>
    <row r="82">
      <c r="A82" s="3" t="n">
        <v>81</v>
      </c>
      <c r="B82" s="17">
        <f>MAX(0,Inputs!$C$5*(1+NORMINV(RAND(),Inputs!$C$18,Inputs!$C$19))-Inputs!$C$7*Inputs!$C$5)</f>
        <v/>
      </c>
      <c r="C82" s="17">
        <f>MAX(0,B82*(1+NORMINV(RAND(),Inputs!$C$18,Inputs!$C$19))-Inputs!$C$7*AVERAGE(Inputs!$C$5,B82))</f>
        <v/>
      </c>
      <c r="D82" s="17">
        <f>MAX(0,C82*(1+NORMINV(RAND(),Inputs!$C$18,Inputs!$C$19))-Inputs!$C$7*AVERAGE(Inputs!$C$5,B82,C82))</f>
        <v/>
      </c>
      <c r="E82" s="17">
        <f>MAX(0,D82*(1+NORMINV(RAND(),Inputs!$C$18,Inputs!$C$19))-Inputs!$C$7*AVERAGE(B82:D82))</f>
        <v/>
      </c>
      <c r="F82" s="17">
        <f>MAX(0,E82*(1+NORMINV(RAND(),Inputs!$C$18,Inputs!$C$19))-Inputs!$C$7*AVERAGE(C82:E82))</f>
        <v/>
      </c>
      <c r="G82" s="17">
        <f>MAX(0,F82*(1+NORMINV(RAND(),Inputs!$C$18,Inputs!$C$19))-Inputs!$C$7*AVERAGE(D82:F82))</f>
        <v/>
      </c>
      <c r="H82" s="17">
        <f>MAX(0,G82*(1+NORMINV(RAND(),Inputs!$C$18,Inputs!$C$19))-Inputs!$C$7*AVERAGE(E82:G82))</f>
        <v/>
      </c>
      <c r="I82" s="17">
        <f>MAX(0,H82*(1+NORMINV(RAND(),Inputs!$C$18,Inputs!$C$19))-Inputs!$C$7*AVERAGE(F82:H82))</f>
        <v/>
      </c>
      <c r="J82" s="17">
        <f>MAX(0,I82*(1+NORMINV(RAND(),Inputs!$C$18,Inputs!$C$19))-Inputs!$C$7*AVERAGE(G82:I82))</f>
        <v/>
      </c>
      <c r="K82" s="17">
        <f>MAX(0,J82*(1+NORMINV(RAND(),Inputs!$C$18,Inputs!$C$19))-Inputs!$C$7*AVERAGE(H82:J82))</f>
        <v/>
      </c>
      <c r="L82" s="17">
        <f>MAX(0,K82*(1+NORMINV(RAND(),Inputs!$C$18,Inputs!$C$19))-Inputs!$C$7*AVERAGE(I82:K82))</f>
        <v/>
      </c>
      <c r="M82" s="17">
        <f>MAX(0,L82*(1+NORMINV(RAND(),Inputs!$C$18,Inputs!$C$19))-Inputs!$C$7*AVERAGE(J82:L82))</f>
        <v/>
      </c>
      <c r="N82" s="17">
        <f>MAX(0,M82*(1+NORMINV(RAND(),Inputs!$C$18,Inputs!$C$19))-Inputs!$C$7*AVERAGE(K82:M82))</f>
        <v/>
      </c>
      <c r="O82" s="17">
        <f>MAX(0,N82*(1+NORMINV(RAND(),Inputs!$C$18,Inputs!$C$19))-Inputs!$C$7*AVERAGE(L82:N82))</f>
        <v/>
      </c>
      <c r="P82" s="17">
        <f>MAX(0,O82*(1+NORMINV(RAND(),Inputs!$C$18,Inputs!$C$19))-Inputs!$C$7*AVERAGE(M82:O82))</f>
        <v/>
      </c>
      <c r="Q82" s="17">
        <f>MAX(0,P82*(1+NORMINV(RAND(),Inputs!$C$18,Inputs!$C$19))-Inputs!$C$7*AVERAGE(N82:P82))</f>
        <v/>
      </c>
      <c r="R82" s="17">
        <f>MAX(0,Q82*(1+NORMINV(RAND(),Inputs!$C$18,Inputs!$C$19))-Inputs!$C$7*AVERAGE(O82:Q82))</f>
        <v/>
      </c>
      <c r="S82" s="17">
        <f>MAX(0,R82*(1+NORMINV(RAND(),Inputs!$C$18,Inputs!$C$19))-Inputs!$C$7*AVERAGE(P82:R82))</f>
        <v/>
      </c>
      <c r="T82" s="17">
        <f>MAX(0,S82*(1+NORMINV(RAND(),Inputs!$C$18,Inputs!$C$19))-Inputs!$C$7*AVERAGE(Q82:S82))</f>
        <v/>
      </c>
      <c r="U82" s="17">
        <f>MAX(0,T82*(1+NORMINV(RAND(),Inputs!$C$18,Inputs!$C$19))-Inputs!$C$7*AVERAGE(R82:T82))</f>
        <v/>
      </c>
      <c r="V82" s="17">
        <f>MIN(B82:U82)</f>
        <v/>
      </c>
      <c r="W82">
        <f>IF(V82&lt;Inputs!$C$6,1,0)</f>
        <v/>
      </c>
      <c r="X82">
        <f>IF(V82&lt;1,1,0)</f>
        <v/>
      </c>
      <c r="Y82">
        <f>IF(U82&lt;Inputs!$C$6,1,0)</f>
        <v/>
      </c>
    </row>
    <row r="83">
      <c r="A83" s="3" t="n">
        <v>82</v>
      </c>
      <c r="B83" s="17">
        <f>MAX(0,Inputs!$C$5*(1+NORMINV(RAND(),Inputs!$C$18,Inputs!$C$19))-Inputs!$C$7*Inputs!$C$5)</f>
        <v/>
      </c>
      <c r="C83" s="17">
        <f>MAX(0,B83*(1+NORMINV(RAND(),Inputs!$C$18,Inputs!$C$19))-Inputs!$C$7*AVERAGE(Inputs!$C$5,B83))</f>
        <v/>
      </c>
      <c r="D83" s="17">
        <f>MAX(0,C83*(1+NORMINV(RAND(),Inputs!$C$18,Inputs!$C$19))-Inputs!$C$7*AVERAGE(Inputs!$C$5,B83,C83))</f>
        <v/>
      </c>
      <c r="E83" s="17">
        <f>MAX(0,D83*(1+NORMINV(RAND(),Inputs!$C$18,Inputs!$C$19))-Inputs!$C$7*AVERAGE(B83:D83))</f>
        <v/>
      </c>
      <c r="F83" s="17">
        <f>MAX(0,E83*(1+NORMINV(RAND(),Inputs!$C$18,Inputs!$C$19))-Inputs!$C$7*AVERAGE(C83:E83))</f>
        <v/>
      </c>
      <c r="G83" s="17">
        <f>MAX(0,F83*(1+NORMINV(RAND(),Inputs!$C$18,Inputs!$C$19))-Inputs!$C$7*AVERAGE(D83:F83))</f>
        <v/>
      </c>
      <c r="H83" s="17">
        <f>MAX(0,G83*(1+NORMINV(RAND(),Inputs!$C$18,Inputs!$C$19))-Inputs!$C$7*AVERAGE(E83:G83))</f>
        <v/>
      </c>
      <c r="I83" s="17">
        <f>MAX(0,H83*(1+NORMINV(RAND(),Inputs!$C$18,Inputs!$C$19))-Inputs!$C$7*AVERAGE(F83:H83))</f>
        <v/>
      </c>
      <c r="J83" s="17">
        <f>MAX(0,I83*(1+NORMINV(RAND(),Inputs!$C$18,Inputs!$C$19))-Inputs!$C$7*AVERAGE(G83:I83))</f>
        <v/>
      </c>
      <c r="K83" s="17">
        <f>MAX(0,J83*(1+NORMINV(RAND(),Inputs!$C$18,Inputs!$C$19))-Inputs!$C$7*AVERAGE(H83:J83))</f>
        <v/>
      </c>
      <c r="L83" s="17">
        <f>MAX(0,K83*(1+NORMINV(RAND(),Inputs!$C$18,Inputs!$C$19))-Inputs!$C$7*AVERAGE(I83:K83))</f>
        <v/>
      </c>
      <c r="M83" s="17">
        <f>MAX(0,L83*(1+NORMINV(RAND(),Inputs!$C$18,Inputs!$C$19))-Inputs!$C$7*AVERAGE(J83:L83))</f>
        <v/>
      </c>
      <c r="N83" s="17">
        <f>MAX(0,M83*(1+NORMINV(RAND(),Inputs!$C$18,Inputs!$C$19))-Inputs!$C$7*AVERAGE(K83:M83))</f>
        <v/>
      </c>
      <c r="O83" s="17">
        <f>MAX(0,N83*(1+NORMINV(RAND(),Inputs!$C$18,Inputs!$C$19))-Inputs!$C$7*AVERAGE(L83:N83))</f>
        <v/>
      </c>
      <c r="P83" s="17">
        <f>MAX(0,O83*(1+NORMINV(RAND(),Inputs!$C$18,Inputs!$C$19))-Inputs!$C$7*AVERAGE(M83:O83))</f>
        <v/>
      </c>
      <c r="Q83" s="17">
        <f>MAX(0,P83*(1+NORMINV(RAND(),Inputs!$C$18,Inputs!$C$19))-Inputs!$C$7*AVERAGE(N83:P83))</f>
        <v/>
      </c>
      <c r="R83" s="17">
        <f>MAX(0,Q83*(1+NORMINV(RAND(),Inputs!$C$18,Inputs!$C$19))-Inputs!$C$7*AVERAGE(O83:Q83))</f>
        <v/>
      </c>
      <c r="S83" s="17">
        <f>MAX(0,R83*(1+NORMINV(RAND(),Inputs!$C$18,Inputs!$C$19))-Inputs!$C$7*AVERAGE(P83:R83))</f>
        <v/>
      </c>
      <c r="T83" s="17">
        <f>MAX(0,S83*(1+NORMINV(RAND(),Inputs!$C$18,Inputs!$C$19))-Inputs!$C$7*AVERAGE(Q83:S83))</f>
        <v/>
      </c>
      <c r="U83" s="17">
        <f>MAX(0,T83*(1+NORMINV(RAND(),Inputs!$C$18,Inputs!$C$19))-Inputs!$C$7*AVERAGE(R83:T83))</f>
        <v/>
      </c>
      <c r="V83" s="17">
        <f>MIN(B83:U83)</f>
        <v/>
      </c>
      <c r="W83">
        <f>IF(V83&lt;Inputs!$C$6,1,0)</f>
        <v/>
      </c>
      <c r="X83">
        <f>IF(V83&lt;1,1,0)</f>
        <v/>
      </c>
      <c r="Y83">
        <f>IF(U83&lt;Inputs!$C$6,1,0)</f>
        <v/>
      </c>
    </row>
    <row r="84">
      <c r="A84" s="3" t="n">
        <v>83</v>
      </c>
      <c r="B84" s="17">
        <f>MAX(0,Inputs!$C$5*(1+NORMINV(RAND(),Inputs!$C$18,Inputs!$C$19))-Inputs!$C$7*Inputs!$C$5)</f>
        <v/>
      </c>
      <c r="C84" s="17">
        <f>MAX(0,B84*(1+NORMINV(RAND(),Inputs!$C$18,Inputs!$C$19))-Inputs!$C$7*AVERAGE(Inputs!$C$5,B84))</f>
        <v/>
      </c>
      <c r="D84" s="17">
        <f>MAX(0,C84*(1+NORMINV(RAND(),Inputs!$C$18,Inputs!$C$19))-Inputs!$C$7*AVERAGE(Inputs!$C$5,B84,C84))</f>
        <v/>
      </c>
      <c r="E84" s="17">
        <f>MAX(0,D84*(1+NORMINV(RAND(),Inputs!$C$18,Inputs!$C$19))-Inputs!$C$7*AVERAGE(B84:D84))</f>
        <v/>
      </c>
      <c r="F84" s="17">
        <f>MAX(0,E84*(1+NORMINV(RAND(),Inputs!$C$18,Inputs!$C$19))-Inputs!$C$7*AVERAGE(C84:E84))</f>
        <v/>
      </c>
      <c r="G84" s="17">
        <f>MAX(0,F84*(1+NORMINV(RAND(),Inputs!$C$18,Inputs!$C$19))-Inputs!$C$7*AVERAGE(D84:F84))</f>
        <v/>
      </c>
      <c r="H84" s="17">
        <f>MAX(0,G84*(1+NORMINV(RAND(),Inputs!$C$18,Inputs!$C$19))-Inputs!$C$7*AVERAGE(E84:G84))</f>
        <v/>
      </c>
      <c r="I84" s="17">
        <f>MAX(0,H84*(1+NORMINV(RAND(),Inputs!$C$18,Inputs!$C$19))-Inputs!$C$7*AVERAGE(F84:H84))</f>
        <v/>
      </c>
      <c r="J84" s="17">
        <f>MAX(0,I84*(1+NORMINV(RAND(),Inputs!$C$18,Inputs!$C$19))-Inputs!$C$7*AVERAGE(G84:I84))</f>
        <v/>
      </c>
      <c r="K84" s="17">
        <f>MAX(0,J84*(1+NORMINV(RAND(),Inputs!$C$18,Inputs!$C$19))-Inputs!$C$7*AVERAGE(H84:J84))</f>
        <v/>
      </c>
      <c r="L84" s="17">
        <f>MAX(0,K84*(1+NORMINV(RAND(),Inputs!$C$18,Inputs!$C$19))-Inputs!$C$7*AVERAGE(I84:K84))</f>
        <v/>
      </c>
      <c r="M84" s="17">
        <f>MAX(0,L84*(1+NORMINV(RAND(),Inputs!$C$18,Inputs!$C$19))-Inputs!$C$7*AVERAGE(J84:L84))</f>
        <v/>
      </c>
      <c r="N84" s="17">
        <f>MAX(0,M84*(1+NORMINV(RAND(),Inputs!$C$18,Inputs!$C$19))-Inputs!$C$7*AVERAGE(K84:M84))</f>
        <v/>
      </c>
      <c r="O84" s="17">
        <f>MAX(0,N84*(1+NORMINV(RAND(),Inputs!$C$18,Inputs!$C$19))-Inputs!$C$7*AVERAGE(L84:N84))</f>
        <v/>
      </c>
      <c r="P84" s="17">
        <f>MAX(0,O84*(1+NORMINV(RAND(),Inputs!$C$18,Inputs!$C$19))-Inputs!$C$7*AVERAGE(M84:O84))</f>
        <v/>
      </c>
      <c r="Q84" s="17">
        <f>MAX(0,P84*(1+NORMINV(RAND(),Inputs!$C$18,Inputs!$C$19))-Inputs!$C$7*AVERAGE(N84:P84))</f>
        <v/>
      </c>
      <c r="R84" s="17">
        <f>MAX(0,Q84*(1+NORMINV(RAND(),Inputs!$C$18,Inputs!$C$19))-Inputs!$C$7*AVERAGE(O84:Q84))</f>
        <v/>
      </c>
      <c r="S84" s="17">
        <f>MAX(0,R84*(1+NORMINV(RAND(),Inputs!$C$18,Inputs!$C$19))-Inputs!$C$7*AVERAGE(P84:R84))</f>
        <v/>
      </c>
      <c r="T84" s="17">
        <f>MAX(0,S84*(1+NORMINV(RAND(),Inputs!$C$18,Inputs!$C$19))-Inputs!$C$7*AVERAGE(Q84:S84))</f>
        <v/>
      </c>
      <c r="U84" s="17">
        <f>MAX(0,T84*(1+NORMINV(RAND(),Inputs!$C$18,Inputs!$C$19))-Inputs!$C$7*AVERAGE(R84:T84))</f>
        <v/>
      </c>
      <c r="V84" s="17">
        <f>MIN(B84:U84)</f>
        <v/>
      </c>
      <c r="W84">
        <f>IF(V84&lt;Inputs!$C$6,1,0)</f>
        <v/>
      </c>
      <c r="X84">
        <f>IF(V84&lt;1,1,0)</f>
        <v/>
      </c>
      <c r="Y84">
        <f>IF(U84&lt;Inputs!$C$6,1,0)</f>
        <v/>
      </c>
    </row>
    <row r="85">
      <c r="A85" s="3" t="n">
        <v>84</v>
      </c>
      <c r="B85" s="17">
        <f>MAX(0,Inputs!$C$5*(1+NORMINV(RAND(),Inputs!$C$18,Inputs!$C$19))-Inputs!$C$7*Inputs!$C$5)</f>
        <v/>
      </c>
      <c r="C85" s="17">
        <f>MAX(0,B85*(1+NORMINV(RAND(),Inputs!$C$18,Inputs!$C$19))-Inputs!$C$7*AVERAGE(Inputs!$C$5,B85))</f>
        <v/>
      </c>
      <c r="D85" s="17">
        <f>MAX(0,C85*(1+NORMINV(RAND(),Inputs!$C$18,Inputs!$C$19))-Inputs!$C$7*AVERAGE(Inputs!$C$5,B85,C85))</f>
        <v/>
      </c>
      <c r="E85" s="17">
        <f>MAX(0,D85*(1+NORMINV(RAND(),Inputs!$C$18,Inputs!$C$19))-Inputs!$C$7*AVERAGE(B85:D85))</f>
        <v/>
      </c>
      <c r="F85" s="17">
        <f>MAX(0,E85*(1+NORMINV(RAND(),Inputs!$C$18,Inputs!$C$19))-Inputs!$C$7*AVERAGE(C85:E85))</f>
        <v/>
      </c>
      <c r="G85" s="17">
        <f>MAX(0,F85*(1+NORMINV(RAND(),Inputs!$C$18,Inputs!$C$19))-Inputs!$C$7*AVERAGE(D85:F85))</f>
        <v/>
      </c>
      <c r="H85" s="17">
        <f>MAX(0,G85*(1+NORMINV(RAND(),Inputs!$C$18,Inputs!$C$19))-Inputs!$C$7*AVERAGE(E85:G85))</f>
        <v/>
      </c>
      <c r="I85" s="17">
        <f>MAX(0,H85*(1+NORMINV(RAND(),Inputs!$C$18,Inputs!$C$19))-Inputs!$C$7*AVERAGE(F85:H85))</f>
        <v/>
      </c>
      <c r="J85" s="17">
        <f>MAX(0,I85*(1+NORMINV(RAND(),Inputs!$C$18,Inputs!$C$19))-Inputs!$C$7*AVERAGE(G85:I85))</f>
        <v/>
      </c>
      <c r="K85" s="17">
        <f>MAX(0,J85*(1+NORMINV(RAND(),Inputs!$C$18,Inputs!$C$19))-Inputs!$C$7*AVERAGE(H85:J85))</f>
        <v/>
      </c>
      <c r="L85" s="17">
        <f>MAX(0,K85*(1+NORMINV(RAND(),Inputs!$C$18,Inputs!$C$19))-Inputs!$C$7*AVERAGE(I85:K85))</f>
        <v/>
      </c>
      <c r="M85" s="17">
        <f>MAX(0,L85*(1+NORMINV(RAND(),Inputs!$C$18,Inputs!$C$19))-Inputs!$C$7*AVERAGE(J85:L85))</f>
        <v/>
      </c>
      <c r="N85" s="17">
        <f>MAX(0,M85*(1+NORMINV(RAND(),Inputs!$C$18,Inputs!$C$19))-Inputs!$C$7*AVERAGE(K85:M85))</f>
        <v/>
      </c>
      <c r="O85" s="17">
        <f>MAX(0,N85*(1+NORMINV(RAND(),Inputs!$C$18,Inputs!$C$19))-Inputs!$C$7*AVERAGE(L85:N85))</f>
        <v/>
      </c>
      <c r="P85" s="17">
        <f>MAX(0,O85*(1+NORMINV(RAND(),Inputs!$C$18,Inputs!$C$19))-Inputs!$C$7*AVERAGE(M85:O85))</f>
        <v/>
      </c>
      <c r="Q85" s="17">
        <f>MAX(0,P85*(1+NORMINV(RAND(),Inputs!$C$18,Inputs!$C$19))-Inputs!$C$7*AVERAGE(N85:P85))</f>
        <v/>
      </c>
      <c r="R85" s="17">
        <f>MAX(0,Q85*(1+NORMINV(RAND(),Inputs!$C$18,Inputs!$C$19))-Inputs!$C$7*AVERAGE(O85:Q85))</f>
        <v/>
      </c>
      <c r="S85" s="17">
        <f>MAX(0,R85*(1+NORMINV(RAND(),Inputs!$C$18,Inputs!$C$19))-Inputs!$C$7*AVERAGE(P85:R85))</f>
        <v/>
      </c>
      <c r="T85" s="17">
        <f>MAX(0,S85*(1+NORMINV(RAND(),Inputs!$C$18,Inputs!$C$19))-Inputs!$C$7*AVERAGE(Q85:S85))</f>
        <v/>
      </c>
      <c r="U85" s="17">
        <f>MAX(0,T85*(1+NORMINV(RAND(),Inputs!$C$18,Inputs!$C$19))-Inputs!$C$7*AVERAGE(R85:T85))</f>
        <v/>
      </c>
      <c r="V85" s="17">
        <f>MIN(B85:U85)</f>
        <v/>
      </c>
      <c r="W85">
        <f>IF(V85&lt;Inputs!$C$6,1,0)</f>
        <v/>
      </c>
      <c r="X85">
        <f>IF(V85&lt;1,1,0)</f>
        <v/>
      </c>
      <c r="Y85">
        <f>IF(U85&lt;Inputs!$C$6,1,0)</f>
        <v/>
      </c>
    </row>
    <row r="86">
      <c r="A86" s="3" t="n">
        <v>85</v>
      </c>
      <c r="B86" s="17">
        <f>MAX(0,Inputs!$C$5*(1+NORMINV(RAND(),Inputs!$C$18,Inputs!$C$19))-Inputs!$C$7*Inputs!$C$5)</f>
        <v/>
      </c>
      <c r="C86" s="17">
        <f>MAX(0,B86*(1+NORMINV(RAND(),Inputs!$C$18,Inputs!$C$19))-Inputs!$C$7*AVERAGE(Inputs!$C$5,B86))</f>
        <v/>
      </c>
      <c r="D86" s="17">
        <f>MAX(0,C86*(1+NORMINV(RAND(),Inputs!$C$18,Inputs!$C$19))-Inputs!$C$7*AVERAGE(Inputs!$C$5,B86,C86))</f>
        <v/>
      </c>
      <c r="E86" s="17">
        <f>MAX(0,D86*(1+NORMINV(RAND(),Inputs!$C$18,Inputs!$C$19))-Inputs!$C$7*AVERAGE(B86:D86))</f>
        <v/>
      </c>
      <c r="F86" s="17">
        <f>MAX(0,E86*(1+NORMINV(RAND(),Inputs!$C$18,Inputs!$C$19))-Inputs!$C$7*AVERAGE(C86:E86))</f>
        <v/>
      </c>
      <c r="G86" s="17">
        <f>MAX(0,F86*(1+NORMINV(RAND(),Inputs!$C$18,Inputs!$C$19))-Inputs!$C$7*AVERAGE(D86:F86))</f>
        <v/>
      </c>
      <c r="H86" s="17">
        <f>MAX(0,G86*(1+NORMINV(RAND(),Inputs!$C$18,Inputs!$C$19))-Inputs!$C$7*AVERAGE(E86:G86))</f>
        <v/>
      </c>
      <c r="I86" s="17">
        <f>MAX(0,H86*(1+NORMINV(RAND(),Inputs!$C$18,Inputs!$C$19))-Inputs!$C$7*AVERAGE(F86:H86))</f>
        <v/>
      </c>
      <c r="J86" s="17">
        <f>MAX(0,I86*(1+NORMINV(RAND(),Inputs!$C$18,Inputs!$C$19))-Inputs!$C$7*AVERAGE(G86:I86))</f>
        <v/>
      </c>
      <c r="K86" s="17">
        <f>MAX(0,J86*(1+NORMINV(RAND(),Inputs!$C$18,Inputs!$C$19))-Inputs!$C$7*AVERAGE(H86:J86))</f>
        <v/>
      </c>
      <c r="L86" s="17">
        <f>MAX(0,K86*(1+NORMINV(RAND(),Inputs!$C$18,Inputs!$C$19))-Inputs!$C$7*AVERAGE(I86:K86))</f>
        <v/>
      </c>
      <c r="M86" s="17">
        <f>MAX(0,L86*(1+NORMINV(RAND(),Inputs!$C$18,Inputs!$C$19))-Inputs!$C$7*AVERAGE(J86:L86))</f>
        <v/>
      </c>
      <c r="N86" s="17">
        <f>MAX(0,M86*(1+NORMINV(RAND(),Inputs!$C$18,Inputs!$C$19))-Inputs!$C$7*AVERAGE(K86:M86))</f>
        <v/>
      </c>
      <c r="O86" s="17">
        <f>MAX(0,N86*(1+NORMINV(RAND(),Inputs!$C$18,Inputs!$C$19))-Inputs!$C$7*AVERAGE(L86:N86))</f>
        <v/>
      </c>
      <c r="P86" s="17">
        <f>MAX(0,O86*(1+NORMINV(RAND(),Inputs!$C$18,Inputs!$C$19))-Inputs!$C$7*AVERAGE(M86:O86))</f>
        <v/>
      </c>
      <c r="Q86" s="17">
        <f>MAX(0,P86*(1+NORMINV(RAND(),Inputs!$C$18,Inputs!$C$19))-Inputs!$C$7*AVERAGE(N86:P86))</f>
        <v/>
      </c>
      <c r="R86" s="17">
        <f>MAX(0,Q86*(1+NORMINV(RAND(),Inputs!$C$18,Inputs!$C$19))-Inputs!$C$7*AVERAGE(O86:Q86))</f>
        <v/>
      </c>
      <c r="S86" s="17">
        <f>MAX(0,R86*(1+NORMINV(RAND(),Inputs!$C$18,Inputs!$C$19))-Inputs!$C$7*AVERAGE(P86:R86))</f>
        <v/>
      </c>
      <c r="T86" s="17">
        <f>MAX(0,S86*(1+NORMINV(RAND(),Inputs!$C$18,Inputs!$C$19))-Inputs!$C$7*AVERAGE(Q86:S86))</f>
        <v/>
      </c>
      <c r="U86" s="17">
        <f>MAX(0,T86*(1+NORMINV(RAND(),Inputs!$C$18,Inputs!$C$19))-Inputs!$C$7*AVERAGE(R86:T86))</f>
        <v/>
      </c>
      <c r="V86" s="17">
        <f>MIN(B86:U86)</f>
        <v/>
      </c>
      <c r="W86">
        <f>IF(V86&lt;Inputs!$C$6,1,0)</f>
        <v/>
      </c>
      <c r="X86">
        <f>IF(V86&lt;1,1,0)</f>
        <v/>
      </c>
      <c r="Y86">
        <f>IF(U86&lt;Inputs!$C$6,1,0)</f>
        <v/>
      </c>
    </row>
    <row r="87">
      <c r="A87" s="3" t="n">
        <v>86</v>
      </c>
      <c r="B87" s="17">
        <f>MAX(0,Inputs!$C$5*(1+NORMINV(RAND(),Inputs!$C$18,Inputs!$C$19))-Inputs!$C$7*Inputs!$C$5)</f>
        <v/>
      </c>
      <c r="C87" s="17">
        <f>MAX(0,B87*(1+NORMINV(RAND(),Inputs!$C$18,Inputs!$C$19))-Inputs!$C$7*AVERAGE(Inputs!$C$5,B87))</f>
        <v/>
      </c>
      <c r="D87" s="17">
        <f>MAX(0,C87*(1+NORMINV(RAND(),Inputs!$C$18,Inputs!$C$19))-Inputs!$C$7*AVERAGE(Inputs!$C$5,B87,C87))</f>
        <v/>
      </c>
      <c r="E87" s="17">
        <f>MAX(0,D87*(1+NORMINV(RAND(),Inputs!$C$18,Inputs!$C$19))-Inputs!$C$7*AVERAGE(B87:D87))</f>
        <v/>
      </c>
      <c r="F87" s="17">
        <f>MAX(0,E87*(1+NORMINV(RAND(),Inputs!$C$18,Inputs!$C$19))-Inputs!$C$7*AVERAGE(C87:E87))</f>
        <v/>
      </c>
      <c r="G87" s="17">
        <f>MAX(0,F87*(1+NORMINV(RAND(),Inputs!$C$18,Inputs!$C$19))-Inputs!$C$7*AVERAGE(D87:F87))</f>
        <v/>
      </c>
      <c r="H87" s="17">
        <f>MAX(0,G87*(1+NORMINV(RAND(),Inputs!$C$18,Inputs!$C$19))-Inputs!$C$7*AVERAGE(E87:G87))</f>
        <v/>
      </c>
      <c r="I87" s="17">
        <f>MAX(0,H87*(1+NORMINV(RAND(),Inputs!$C$18,Inputs!$C$19))-Inputs!$C$7*AVERAGE(F87:H87))</f>
        <v/>
      </c>
      <c r="J87" s="17">
        <f>MAX(0,I87*(1+NORMINV(RAND(),Inputs!$C$18,Inputs!$C$19))-Inputs!$C$7*AVERAGE(G87:I87))</f>
        <v/>
      </c>
      <c r="K87" s="17">
        <f>MAX(0,J87*(1+NORMINV(RAND(),Inputs!$C$18,Inputs!$C$19))-Inputs!$C$7*AVERAGE(H87:J87))</f>
        <v/>
      </c>
      <c r="L87" s="17">
        <f>MAX(0,K87*(1+NORMINV(RAND(),Inputs!$C$18,Inputs!$C$19))-Inputs!$C$7*AVERAGE(I87:K87))</f>
        <v/>
      </c>
      <c r="M87" s="17">
        <f>MAX(0,L87*(1+NORMINV(RAND(),Inputs!$C$18,Inputs!$C$19))-Inputs!$C$7*AVERAGE(J87:L87))</f>
        <v/>
      </c>
      <c r="N87" s="17">
        <f>MAX(0,M87*(1+NORMINV(RAND(),Inputs!$C$18,Inputs!$C$19))-Inputs!$C$7*AVERAGE(K87:M87))</f>
        <v/>
      </c>
      <c r="O87" s="17">
        <f>MAX(0,N87*(1+NORMINV(RAND(),Inputs!$C$18,Inputs!$C$19))-Inputs!$C$7*AVERAGE(L87:N87))</f>
        <v/>
      </c>
      <c r="P87" s="17">
        <f>MAX(0,O87*(1+NORMINV(RAND(),Inputs!$C$18,Inputs!$C$19))-Inputs!$C$7*AVERAGE(M87:O87))</f>
        <v/>
      </c>
      <c r="Q87" s="17">
        <f>MAX(0,P87*(1+NORMINV(RAND(),Inputs!$C$18,Inputs!$C$19))-Inputs!$C$7*AVERAGE(N87:P87))</f>
        <v/>
      </c>
      <c r="R87" s="17">
        <f>MAX(0,Q87*(1+NORMINV(RAND(),Inputs!$C$18,Inputs!$C$19))-Inputs!$C$7*AVERAGE(O87:Q87))</f>
        <v/>
      </c>
      <c r="S87" s="17">
        <f>MAX(0,R87*(1+NORMINV(RAND(),Inputs!$C$18,Inputs!$C$19))-Inputs!$C$7*AVERAGE(P87:R87))</f>
        <v/>
      </c>
      <c r="T87" s="17">
        <f>MAX(0,S87*(1+NORMINV(RAND(),Inputs!$C$18,Inputs!$C$19))-Inputs!$C$7*AVERAGE(Q87:S87))</f>
        <v/>
      </c>
      <c r="U87" s="17">
        <f>MAX(0,T87*(1+NORMINV(RAND(),Inputs!$C$18,Inputs!$C$19))-Inputs!$C$7*AVERAGE(R87:T87))</f>
        <v/>
      </c>
      <c r="V87" s="17">
        <f>MIN(B87:U87)</f>
        <v/>
      </c>
      <c r="W87">
        <f>IF(V87&lt;Inputs!$C$6,1,0)</f>
        <v/>
      </c>
      <c r="X87">
        <f>IF(V87&lt;1,1,0)</f>
        <v/>
      </c>
      <c r="Y87">
        <f>IF(U87&lt;Inputs!$C$6,1,0)</f>
        <v/>
      </c>
    </row>
    <row r="88">
      <c r="A88" s="3" t="n">
        <v>87</v>
      </c>
      <c r="B88" s="17">
        <f>MAX(0,Inputs!$C$5*(1+NORMINV(RAND(),Inputs!$C$18,Inputs!$C$19))-Inputs!$C$7*Inputs!$C$5)</f>
        <v/>
      </c>
      <c r="C88" s="17">
        <f>MAX(0,B88*(1+NORMINV(RAND(),Inputs!$C$18,Inputs!$C$19))-Inputs!$C$7*AVERAGE(Inputs!$C$5,B88))</f>
        <v/>
      </c>
      <c r="D88" s="17">
        <f>MAX(0,C88*(1+NORMINV(RAND(),Inputs!$C$18,Inputs!$C$19))-Inputs!$C$7*AVERAGE(Inputs!$C$5,B88,C88))</f>
        <v/>
      </c>
      <c r="E88" s="17">
        <f>MAX(0,D88*(1+NORMINV(RAND(),Inputs!$C$18,Inputs!$C$19))-Inputs!$C$7*AVERAGE(B88:D88))</f>
        <v/>
      </c>
      <c r="F88" s="17">
        <f>MAX(0,E88*(1+NORMINV(RAND(),Inputs!$C$18,Inputs!$C$19))-Inputs!$C$7*AVERAGE(C88:E88))</f>
        <v/>
      </c>
      <c r="G88" s="17">
        <f>MAX(0,F88*(1+NORMINV(RAND(),Inputs!$C$18,Inputs!$C$19))-Inputs!$C$7*AVERAGE(D88:F88))</f>
        <v/>
      </c>
      <c r="H88" s="17">
        <f>MAX(0,G88*(1+NORMINV(RAND(),Inputs!$C$18,Inputs!$C$19))-Inputs!$C$7*AVERAGE(E88:G88))</f>
        <v/>
      </c>
      <c r="I88" s="17">
        <f>MAX(0,H88*(1+NORMINV(RAND(),Inputs!$C$18,Inputs!$C$19))-Inputs!$C$7*AVERAGE(F88:H88))</f>
        <v/>
      </c>
      <c r="J88" s="17">
        <f>MAX(0,I88*(1+NORMINV(RAND(),Inputs!$C$18,Inputs!$C$19))-Inputs!$C$7*AVERAGE(G88:I88))</f>
        <v/>
      </c>
      <c r="K88" s="17">
        <f>MAX(0,J88*(1+NORMINV(RAND(),Inputs!$C$18,Inputs!$C$19))-Inputs!$C$7*AVERAGE(H88:J88))</f>
        <v/>
      </c>
      <c r="L88" s="17">
        <f>MAX(0,K88*(1+NORMINV(RAND(),Inputs!$C$18,Inputs!$C$19))-Inputs!$C$7*AVERAGE(I88:K88))</f>
        <v/>
      </c>
      <c r="M88" s="17">
        <f>MAX(0,L88*(1+NORMINV(RAND(),Inputs!$C$18,Inputs!$C$19))-Inputs!$C$7*AVERAGE(J88:L88))</f>
        <v/>
      </c>
      <c r="N88" s="17">
        <f>MAX(0,M88*(1+NORMINV(RAND(),Inputs!$C$18,Inputs!$C$19))-Inputs!$C$7*AVERAGE(K88:M88))</f>
        <v/>
      </c>
      <c r="O88" s="17">
        <f>MAX(0,N88*(1+NORMINV(RAND(),Inputs!$C$18,Inputs!$C$19))-Inputs!$C$7*AVERAGE(L88:N88))</f>
        <v/>
      </c>
      <c r="P88" s="17">
        <f>MAX(0,O88*(1+NORMINV(RAND(),Inputs!$C$18,Inputs!$C$19))-Inputs!$C$7*AVERAGE(M88:O88))</f>
        <v/>
      </c>
      <c r="Q88" s="17">
        <f>MAX(0,P88*(1+NORMINV(RAND(),Inputs!$C$18,Inputs!$C$19))-Inputs!$C$7*AVERAGE(N88:P88))</f>
        <v/>
      </c>
      <c r="R88" s="17">
        <f>MAX(0,Q88*(1+NORMINV(RAND(),Inputs!$C$18,Inputs!$C$19))-Inputs!$C$7*AVERAGE(O88:Q88))</f>
        <v/>
      </c>
      <c r="S88" s="17">
        <f>MAX(0,R88*(1+NORMINV(RAND(),Inputs!$C$18,Inputs!$C$19))-Inputs!$C$7*AVERAGE(P88:R88))</f>
        <v/>
      </c>
      <c r="T88" s="17">
        <f>MAX(0,S88*(1+NORMINV(RAND(),Inputs!$C$18,Inputs!$C$19))-Inputs!$C$7*AVERAGE(Q88:S88))</f>
        <v/>
      </c>
      <c r="U88" s="17">
        <f>MAX(0,T88*(1+NORMINV(RAND(),Inputs!$C$18,Inputs!$C$19))-Inputs!$C$7*AVERAGE(R88:T88))</f>
        <v/>
      </c>
      <c r="V88" s="17">
        <f>MIN(B88:U88)</f>
        <v/>
      </c>
      <c r="W88">
        <f>IF(V88&lt;Inputs!$C$6,1,0)</f>
        <v/>
      </c>
      <c r="X88">
        <f>IF(V88&lt;1,1,0)</f>
        <v/>
      </c>
      <c r="Y88">
        <f>IF(U88&lt;Inputs!$C$6,1,0)</f>
        <v/>
      </c>
    </row>
    <row r="89">
      <c r="A89" s="3" t="n">
        <v>88</v>
      </c>
      <c r="B89" s="17">
        <f>MAX(0,Inputs!$C$5*(1+NORMINV(RAND(),Inputs!$C$18,Inputs!$C$19))-Inputs!$C$7*Inputs!$C$5)</f>
        <v/>
      </c>
      <c r="C89" s="17">
        <f>MAX(0,B89*(1+NORMINV(RAND(),Inputs!$C$18,Inputs!$C$19))-Inputs!$C$7*AVERAGE(Inputs!$C$5,B89))</f>
        <v/>
      </c>
      <c r="D89" s="17">
        <f>MAX(0,C89*(1+NORMINV(RAND(),Inputs!$C$18,Inputs!$C$19))-Inputs!$C$7*AVERAGE(Inputs!$C$5,B89,C89))</f>
        <v/>
      </c>
      <c r="E89" s="17">
        <f>MAX(0,D89*(1+NORMINV(RAND(),Inputs!$C$18,Inputs!$C$19))-Inputs!$C$7*AVERAGE(B89:D89))</f>
        <v/>
      </c>
      <c r="F89" s="17">
        <f>MAX(0,E89*(1+NORMINV(RAND(),Inputs!$C$18,Inputs!$C$19))-Inputs!$C$7*AVERAGE(C89:E89))</f>
        <v/>
      </c>
      <c r="G89" s="17">
        <f>MAX(0,F89*(1+NORMINV(RAND(),Inputs!$C$18,Inputs!$C$19))-Inputs!$C$7*AVERAGE(D89:F89))</f>
        <v/>
      </c>
      <c r="H89" s="17">
        <f>MAX(0,G89*(1+NORMINV(RAND(),Inputs!$C$18,Inputs!$C$19))-Inputs!$C$7*AVERAGE(E89:G89))</f>
        <v/>
      </c>
      <c r="I89" s="17">
        <f>MAX(0,H89*(1+NORMINV(RAND(),Inputs!$C$18,Inputs!$C$19))-Inputs!$C$7*AVERAGE(F89:H89))</f>
        <v/>
      </c>
      <c r="J89" s="17">
        <f>MAX(0,I89*(1+NORMINV(RAND(),Inputs!$C$18,Inputs!$C$19))-Inputs!$C$7*AVERAGE(G89:I89))</f>
        <v/>
      </c>
      <c r="K89" s="17">
        <f>MAX(0,J89*(1+NORMINV(RAND(),Inputs!$C$18,Inputs!$C$19))-Inputs!$C$7*AVERAGE(H89:J89))</f>
        <v/>
      </c>
      <c r="L89" s="17">
        <f>MAX(0,K89*(1+NORMINV(RAND(),Inputs!$C$18,Inputs!$C$19))-Inputs!$C$7*AVERAGE(I89:K89))</f>
        <v/>
      </c>
      <c r="M89" s="17">
        <f>MAX(0,L89*(1+NORMINV(RAND(),Inputs!$C$18,Inputs!$C$19))-Inputs!$C$7*AVERAGE(J89:L89))</f>
        <v/>
      </c>
      <c r="N89" s="17">
        <f>MAX(0,M89*(1+NORMINV(RAND(),Inputs!$C$18,Inputs!$C$19))-Inputs!$C$7*AVERAGE(K89:M89))</f>
        <v/>
      </c>
      <c r="O89" s="17">
        <f>MAX(0,N89*(1+NORMINV(RAND(),Inputs!$C$18,Inputs!$C$19))-Inputs!$C$7*AVERAGE(L89:N89))</f>
        <v/>
      </c>
      <c r="P89" s="17">
        <f>MAX(0,O89*(1+NORMINV(RAND(),Inputs!$C$18,Inputs!$C$19))-Inputs!$C$7*AVERAGE(M89:O89))</f>
        <v/>
      </c>
      <c r="Q89" s="17">
        <f>MAX(0,P89*(1+NORMINV(RAND(),Inputs!$C$18,Inputs!$C$19))-Inputs!$C$7*AVERAGE(N89:P89))</f>
        <v/>
      </c>
      <c r="R89" s="17">
        <f>MAX(0,Q89*(1+NORMINV(RAND(),Inputs!$C$18,Inputs!$C$19))-Inputs!$C$7*AVERAGE(O89:Q89))</f>
        <v/>
      </c>
      <c r="S89" s="17">
        <f>MAX(0,R89*(1+NORMINV(RAND(),Inputs!$C$18,Inputs!$C$19))-Inputs!$C$7*AVERAGE(P89:R89))</f>
        <v/>
      </c>
      <c r="T89" s="17">
        <f>MAX(0,S89*(1+NORMINV(RAND(),Inputs!$C$18,Inputs!$C$19))-Inputs!$C$7*AVERAGE(Q89:S89))</f>
        <v/>
      </c>
      <c r="U89" s="17">
        <f>MAX(0,T89*(1+NORMINV(RAND(),Inputs!$C$18,Inputs!$C$19))-Inputs!$C$7*AVERAGE(R89:T89))</f>
        <v/>
      </c>
      <c r="V89" s="17">
        <f>MIN(B89:U89)</f>
        <v/>
      </c>
      <c r="W89">
        <f>IF(V89&lt;Inputs!$C$6,1,0)</f>
        <v/>
      </c>
      <c r="X89">
        <f>IF(V89&lt;1,1,0)</f>
        <v/>
      </c>
      <c r="Y89">
        <f>IF(U89&lt;Inputs!$C$6,1,0)</f>
        <v/>
      </c>
    </row>
    <row r="90">
      <c r="A90" s="3" t="n">
        <v>89</v>
      </c>
      <c r="B90" s="17">
        <f>MAX(0,Inputs!$C$5*(1+NORMINV(RAND(),Inputs!$C$18,Inputs!$C$19))-Inputs!$C$7*Inputs!$C$5)</f>
        <v/>
      </c>
      <c r="C90" s="17">
        <f>MAX(0,B90*(1+NORMINV(RAND(),Inputs!$C$18,Inputs!$C$19))-Inputs!$C$7*AVERAGE(Inputs!$C$5,B90))</f>
        <v/>
      </c>
      <c r="D90" s="17">
        <f>MAX(0,C90*(1+NORMINV(RAND(),Inputs!$C$18,Inputs!$C$19))-Inputs!$C$7*AVERAGE(Inputs!$C$5,B90,C90))</f>
        <v/>
      </c>
      <c r="E90" s="17">
        <f>MAX(0,D90*(1+NORMINV(RAND(),Inputs!$C$18,Inputs!$C$19))-Inputs!$C$7*AVERAGE(B90:D90))</f>
        <v/>
      </c>
      <c r="F90" s="17">
        <f>MAX(0,E90*(1+NORMINV(RAND(),Inputs!$C$18,Inputs!$C$19))-Inputs!$C$7*AVERAGE(C90:E90))</f>
        <v/>
      </c>
      <c r="G90" s="17">
        <f>MAX(0,F90*(1+NORMINV(RAND(),Inputs!$C$18,Inputs!$C$19))-Inputs!$C$7*AVERAGE(D90:F90))</f>
        <v/>
      </c>
      <c r="H90" s="17">
        <f>MAX(0,G90*(1+NORMINV(RAND(),Inputs!$C$18,Inputs!$C$19))-Inputs!$C$7*AVERAGE(E90:G90))</f>
        <v/>
      </c>
      <c r="I90" s="17">
        <f>MAX(0,H90*(1+NORMINV(RAND(),Inputs!$C$18,Inputs!$C$19))-Inputs!$C$7*AVERAGE(F90:H90))</f>
        <v/>
      </c>
      <c r="J90" s="17">
        <f>MAX(0,I90*(1+NORMINV(RAND(),Inputs!$C$18,Inputs!$C$19))-Inputs!$C$7*AVERAGE(G90:I90))</f>
        <v/>
      </c>
      <c r="K90" s="17">
        <f>MAX(0,J90*(1+NORMINV(RAND(),Inputs!$C$18,Inputs!$C$19))-Inputs!$C$7*AVERAGE(H90:J90))</f>
        <v/>
      </c>
      <c r="L90" s="17">
        <f>MAX(0,K90*(1+NORMINV(RAND(),Inputs!$C$18,Inputs!$C$19))-Inputs!$C$7*AVERAGE(I90:K90))</f>
        <v/>
      </c>
      <c r="M90" s="17">
        <f>MAX(0,L90*(1+NORMINV(RAND(),Inputs!$C$18,Inputs!$C$19))-Inputs!$C$7*AVERAGE(J90:L90))</f>
        <v/>
      </c>
      <c r="N90" s="17">
        <f>MAX(0,M90*(1+NORMINV(RAND(),Inputs!$C$18,Inputs!$C$19))-Inputs!$C$7*AVERAGE(K90:M90))</f>
        <v/>
      </c>
      <c r="O90" s="17">
        <f>MAX(0,N90*(1+NORMINV(RAND(),Inputs!$C$18,Inputs!$C$19))-Inputs!$C$7*AVERAGE(L90:N90))</f>
        <v/>
      </c>
      <c r="P90" s="17">
        <f>MAX(0,O90*(1+NORMINV(RAND(),Inputs!$C$18,Inputs!$C$19))-Inputs!$C$7*AVERAGE(M90:O90))</f>
        <v/>
      </c>
      <c r="Q90" s="17">
        <f>MAX(0,P90*(1+NORMINV(RAND(),Inputs!$C$18,Inputs!$C$19))-Inputs!$C$7*AVERAGE(N90:P90))</f>
        <v/>
      </c>
      <c r="R90" s="17">
        <f>MAX(0,Q90*(1+NORMINV(RAND(),Inputs!$C$18,Inputs!$C$19))-Inputs!$C$7*AVERAGE(O90:Q90))</f>
        <v/>
      </c>
      <c r="S90" s="17">
        <f>MAX(0,R90*(1+NORMINV(RAND(),Inputs!$C$18,Inputs!$C$19))-Inputs!$C$7*AVERAGE(P90:R90))</f>
        <v/>
      </c>
      <c r="T90" s="17">
        <f>MAX(0,S90*(1+NORMINV(RAND(),Inputs!$C$18,Inputs!$C$19))-Inputs!$C$7*AVERAGE(Q90:S90))</f>
        <v/>
      </c>
      <c r="U90" s="17">
        <f>MAX(0,T90*(1+NORMINV(RAND(),Inputs!$C$18,Inputs!$C$19))-Inputs!$C$7*AVERAGE(R90:T90))</f>
        <v/>
      </c>
      <c r="V90" s="17">
        <f>MIN(B90:U90)</f>
        <v/>
      </c>
      <c r="W90">
        <f>IF(V90&lt;Inputs!$C$6,1,0)</f>
        <v/>
      </c>
      <c r="X90">
        <f>IF(V90&lt;1,1,0)</f>
        <v/>
      </c>
      <c r="Y90">
        <f>IF(U90&lt;Inputs!$C$6,1,0)</f>
        <v/>
      </c>
    </row>
    <row r="91">
      <c r="A91" s="3" t="n">
        <v>90</v>
      </c>
      <c r="B91" s="17">
        <f>MAX(0,Inputs!$C$5*(1+NORMINV(RAND(),Inputs!$C$18,Inputs!$C$19))-Inputs!$C$7*Inputs!$C$5)</f>
        <v/>
      </c>
      <c r="C91" s="17">
        <f>MAX(0,B91*(1+NORMINV(RAND(),Inputs!$C$18,Inputs!$C$19))-Inputs!$C$7*AVERAGE(Inputs!$C$5,B91))</f>
        <v/>
      </c>
      <c r="D91" s="17">
        <f>MAX(0,C91*(1+NORMINV(RAND(),Inputs!$C$18,Inputs!$C$19))-Inputs!$C$7*AVERAGE(Inputs!$C$5,B91,C91))</f>
        <v/>
      </c>
      <c r="E91" s="17">
        <f>MAX(0,D91*(1+NORMINV(RAND(),Inputs!$C$18,Inputs!$C$19))-Inputs!$C$7*AVERAGE(B91:D91))</f>
        <v/>
      </c>
      <c r="F91" s="17">
        <f>MAX(0,E91*(1+NORMINV(RAND(),Inputs!$C$18,Inputs!$C$19))-Inputs!$C$7*AVERAGE(C91:E91))</f>
        <v/>
      </c>
      <c r="G91" s="17">
        <f>MAX(0,F91*(1+NORMINV(RAND(),Inputs!$C$18,Inputs!$C$19))-Inputs!$C$7*AVERAGE(D91:F91))</f>
        <v/>
      </c>
      <c r="H91" s="17">
        <f>MAX(0,G91*(1+NORMINV(RAND(),Inputs!$C$18,Inputs!$C$19))-Inputs!$C$7*AVERAGE(E91:G91))</f>
        <v/>
      </c>
      <c r="I91" s="17">
        <f>MAX(0,H91*(1+NORMINV(RAND(),Inputs!$C$18,Inputs!$C$19))-Inputs!$C$7*AVERAGE(F91:H91))</f>
        <v/>
      </c>
      <c r="J91" s="17">
        <f>MAX(0,I91*(1+NORMINV(RAND(),Inputs!$C$18,Inputs!$C$19))-Inputs!$C$7*AVERAGE(G91:I91))</f>
        <v/>
      </c>
      <c r="K91" s="17">
        <f>MAX(0,J91*(1+NORMINV(RAND(),Inputs!$C$18,Inputs!$C$19))-Inputs!$C$7*AVERAGE(H91:J91))</f>
        <v/>
      </c>
      <c r="L91" s="17">
        <f>MAX(0,K91*(1+NORMINV(RAND(),Inputs!$C$18,Inputs!$C$19))-Inputs!$C$7*AVERAGE(I91:K91))</f>
        <v/>
      </c>
      <c r="M91" s="17">
        <f>MAX(0,L91*(1+NORMINV(RAND(),Inputs!$C$18,Inputs!$C$19))-Inputs!$C$7*AVERAGE(J91:L91))</f>
        <v/>
      </c>
      <c r="N91" s="17">
        <f>MAX(0,M91*(1+NORMINV(RAND(),Inputs!$C$18,Inputs!$C$19))-Inputs!$C$7*AVERAGE(K91:M91))</f>
        <v/>
      </c>
      <c r="O91" s="17">
        <f>MAX(0,N91*(1+NORMINV(RAND(),Inputs!$C$18,Inputs!$C$19))-Inputs!$C$7*AVERAGE(L91:N91))</f>
        <v/>
      </c>
      <c r="P91" s="17">
        <f>MAX(0,O91*(1+NORMINV(RAND(),Inputs!$C$18,Inputs!$C$19))-Inputs!$C$7*AVERAGE(M91:O91))</f>
        <v/>
      </c>
      <c r="Q91" s="17">
        <f>MAX(0,P91*(1+NORMINV(RAND(),Inputs!$C$18,Inputs!$C$19))-Inputs!$C$7*AVERAGE(N91:P91))</f>
        <v/>
      </c>
      <c r="R91" s="17">
        <f>MAX(0,Q91*(1+NORMINV(RAND(),Inputs!$C$18,Inputs!$C$19))-Inputs!$C$7*AVERAGE(O91:Q91))</f>
        <v/>
      </c>
      <c r="S91" s="17">
        <f>MAX(0,R91*(1+NORMINV(RAND(),Inputs!$C$18,Inputs!$C$19))-Inputs!$C$7*AVERAGE(P91:R91))</f>
        <v/>
      </c>
      <c r="T91" s="17">
        <f>MAX(0,S91*(1+NORMINV(RAND(),Inputs!$C$18,Inputs!$C$19))-Inputs!$C$7*AVERAGE(Q91:S91))</f>
        <v/>
      </c>
      <c r="U91" s="17">
        <f>MAX(0,T91*(1+NORMINV(RAND(),Inputs!$C$18,Inputs!$C$19))-Inputs!$C$7*AVERAGE(R91:T91))</f>
        <v/>
      </c>
      <c r="V91" s="17">
        <f>MIN(B91:U91)</f>
        <v/>
      </c>
      <c r="W91">
        <f>IF(V91&lt;Inputs!$C$6,1,0)</f>
        <v/>
      </c>
      <c r="X91">
        <f>IF(V91&lt;1,1,0)</f>
        <v/>
      </c>
      <c r="Y91">
        <f>IF(U91&lt;Inputs!$C$6,1,0)</f>
        <v/>
      </c>
    </row>
    <row r="92">
      <c r="A92" s="3" t="n">
        <v>91</v>
      </c>
      <c r="B92" s="17">
        <f>MAX(0,Inputs!$C$5*(1+NORMINV(RAND(),Inputs!$C$18,Inputs!$C$19))-Inputs!$C$7*Inputs!$C$5)</f>
        <v/>
      </c>
      <c r="C92" s="17">
        <f>MAX(0,B92*(1+NORMINV(RAND(),Inputs!$C$18,Inputs!$C$19))-Inputs!$C$7*AVERAGE(Inputs!$C$5,B92))</f>
        <v/>
      </c>
      <c r="D92" s="17">
        <f>MAX(0,C92*(1+NORMINV(RAND(),Inputs!$C$18,Inputs!$C$19))-Inputs!$C$7*AVERAGE(Inputs!$C$5,B92,C92))</f>
        <v/>
      </c>
      <c r="E92" s="17">
        <f>MAX(0,D92*(1+NORMINV(RAND(),Inputs!$C$18,Inputs!$C$19))-Inputs!$C$7*AVERAGE(B92:D92))</f>
        <v/>
      </c>
      <c r="F92" s="17">
        <f>MAX(0,E92*(1+NORMINV(RAND(),Inputs!$C$18,Inputs!$C$19))-Inputs!$C$7*AVERAGE(C92:E92))</f>
        <v/>
      </c>
      <c r="G92" s="17">
        <f>MAX(0,F92*(1+NORMINV(RAND(),Inputs!$C$18,Inputs!$C$19))-Inputs!$C$7*AVERAGE(D92:F92))</f>
        <v/>
      </c>
      <c r="H92" s="17">
        <f>MAX(0,G92*(1+NORMINV(RAND(),Inputs!$C$18,Inputs!$C$19))-Inputs!$C$7*AVERAGE(E92:G92))</f>
        <v/>
      </c>
      <c r="I92" s="17">
        <f>MAX(0,H92*(1+NORMINV(RAND(),Inputs!$C$18,Inputs!$C$19))-Inputs!$C$7*AVERAGE(F92:H92))</f>
        <v/>
      </c>
      <c r="J92" s="17">
        <f>MAX(0,I92*(1+NORMINV(RAND(),Inputs!$C$18,Inputs!$C$19))-Inputs!$C$7*AVERAGE(G92:I92))</f>
        <v/>
      </c>
      <c r="K92" s="17">
        <f>MAX(0,J92*(1+NORMINV(RAND(),Inputs!$C$18,Inputs!$C$19))-Inputs!$C$7*AVERAGE(H92:J92))</f>
        <v/>
      </c>
      <c r="L92" s="17">
        <f>MAX(0,K92*(1+NORMINV(RAND(),Inputs!$C$18,Inputs!$C$19))-Inputs!$C$7*AVERAGE(I92:K92))</f>
        <v/>
      </c>
      <c r="M92" s="17">
        <f>MAX(0,L92*(1+NORMINV(RAND(),Inputs!$C$18,Inputs!$C$19))-Inputs!$C$7*AVERAGE(J92:L92))</f>
        <v/>
      </c>
      <c r="N92" s="17">
        <f>MAX(0,M92*(1+NORMINV(RAND(),Inputs!$C$18,Inputs!$C$19))-Inputs!$C$7*AVERAGE(K92:M92))</f>
        <v/>
      </c>
      <c r="O92" s="17">
        <f>MAX(0,N92*(1+NORMINV(RAND(),Inputs!$C$18,Inputs!$C$19))-Inputs!$C$7*AVERAGE(L92:N92))</f>
        <v/>
      </c>
      <c r="P92" s="17">
        <f>MAX(0,O92*(1+NORMINV(RAND(),Inputs!$C$18,Inputs!$C$19))-Inputs!$C$7*AVERAGE(M92:O92))</f>
        <v/>
      </c>
      <c r="Q92" s="17">
        <f>MAX(0,P92*(1+NORMINV(RAND(),Inputs!$C$18,Inputs!$C$19))-Inputs!$C$7*AVERAGE(N92:P92))</f>
        <v/>
      </c>
      <c r="R92" s="17">
        <f>MAX(0,Q92*(1+NORMINV(RAND(),Inputs!$C$18,Inputs!$C$19))-Inputs!$C$7*AVERAGE(O92:Q92))</f>
        <v/>
      </c>
      <c r="S92" s="17">
        <f>MAX(0,R92*(1+NORMINV(RAND(),Inputs!$C$18,Inputs!$C$19))-Inputs!$C$7*AVERAGE(P92:R92))</f>
        <v/>
      </c>
      <c r="T92" s="17">
        <f>MAX(0,S92*(1+NORMINV(RAND(),Inputs!$C$18,Inputs!$C$19))-Inputs!$C$7*AVERAGE(Q92:S92))</f>
        <v/>
      </c>
      <c r="U92" s="17">
        <f>MAX(0,T92*(1+NORMINV(RAND(),Inputs!$C$18,Inputs!$C$19))-Inputs!$C$7*AVERAGE(R92:T92))</f>
        <v/>
      </c>
      <c r="V92" s="17">
        <f>MIN(B92:U92)</f>
        <v/>
      </c>
      <c r="W92">
        <f>IF(V92&lt;Inputs!$C$6,1,0)</f>
        <v/>
      </c>
      <c r="X92">
        <f>IF(V92&lt;1,1,0)</f>
        <v/>
      </c>
      <c r="Y92">
        <f>IF(U92&lt;Inputs!$C$6,1,0)</f>
        <v/>
      </c>
    </row>
    <row r="93">
      <c r="A93" s="3" t="n">
        <v>92</v>
      </c>
      <c r="B93" s="17">
        <f>MAX(0,Inputs!$C$5*(1+NORMINV(RAND(),Inputs!$C$18,Inputs!$C$19))-Inputs!$C$7*Inputs!$C$5)</f>
        <v/>
      </c>
      <c r="C93" s="17">
        <f>MAX(0,B93*(1+NORMINV(RAND(),Inputs!$C$18,Inputs!$C$19))-Inputs!$C$7*AVERAGE(Inputs!$C$5,B93))</f>
        <v/>
      </c>
      <c r="D93" s="17">
        <f>MAX(0,C93*(1+NORMINV(RAND(),Inputs!$C$18,Inputs!$C$19))-Inputs!$C$7*AVERAGE(Inputs!$C$5,B93,C93))</f>
        <v/>
      </c>
      <c r="E93" s="17">
        <f>MAX(0,D93*(1+NORMINV(RAND(),Inputs!$C$18,Inputs!$C$19))-Inputs!$C$7*AVERAGE(B93:D93))</f>
        <v/>
      </c>
      <c r="F93" s="17">
        <f>MAX(0,E93*(1+NORMINV(RAND(),Inputs!$C$18,Inputs!$C$19))-Inputs!$C$7*AVERAGE(C93:E93))</f>
        <v/>
      </c>
      <c r="G93" s="17">
        <f>MAX(0,F93*(1+NORMINV(RAND(),Inputs!$C$18,Inputs!$C$19))-Inputs!$C$7*AVERAGE(D93:F93))</f>
        <v/>
      </c>
      <c r="H93" s="17">
        <f>MAX(0,G93*(1+NORMINV(RAND(),Inputs!$C$18,Inputs!$C$19))-Inputs!$C$7*AVERAGE(E93:G93))</f>
        <v/>
      </c>
      <c r="I93" s="17">
        <f>MAX(0,H93*(1+NORMINV(RAND(),Inputs!$C$18,Inputs!$C$19))-Inputs!$C$7*AVERAGE(F93:H93))</f>
        <v/>
      </c>
      <c r="J93" s="17">
        <f>MAX(0,I93*(1+NORMINV(RAND(),Inputs!$C$18,Inputs!$C$19))-Inputs!$C$7*AVERAGE(G93:I93))</f>
        <v/>
      </c>
      <c r="K93" s="17">
        <f>MAX(0,J93*(1+NORMINV(RAND(),Inputs!$C$18,Inputs!$C$19))-Inputs!$C$7*AVERAGE(H93:J93))</f>
        <v/>
      </c>
      <c r="L93" s="17">
        <f>MAX(0,K93*(1+NORMINV(RAND(),Inputs!$C$18,Inputs!$C$19))-Inputs!$C$7*AVERAGE(I93:K93))</f>
        <v/>
      </c>
      <c r="M93" s="17">
        <f>MAX(0,L93*(1+NORMINV(RAND(),Inputs!$C$18,Inputs!$C$19))-Inputs!$C$7*AVERAGE(J93:L93))</f>
        <v/>
      </c>
      <c r="N93" s="17">
        <f>MAX(0,M93*(1+NORMINV(RAND(),Inputs!$C$18,Inputs!$C$19))-Inputs!$C$7*AVERAGE(K93:M93))</f>
        <v/>
      </c>
      <c r="O93" s="17">
        <f>MAX(0,N93*(1+NORMINV(RAND(),Inputs!$C$18,Inputs!$C$19))-Inputs!$C$7*AVERAGE(L93:N93))</f>
        <v/>
      </c>
      <c r="P93" s="17">
        <f>MAX(0,O93*(1+NORMINV(RAND(),Inputs!$C$18,Inputs!$C$19))-Inputs!$C$7*AVERAGE(M93:O93))</f>
        <v/>
      </c>
      <c r="Q93" s="17">
        <f>MAX(0,P93*(1+NORMINV(RAND(),Inputs!$C$18,Inputs!$C$19))-Inputs!$C$7*AVERAGE(N93:P93))</f>
        <v/>
      </c>
      <c r="R93" s="17">
        <f>MAX(0,Q93*(1+NORMINV(RAND(),Inputs!$C$18,Inputs!$C$19))-Inputs!$C$7*AVERAGE(O93:Q93))</f>
        <v/>
      </c>
      <c r="S93" s="17">
        <f>MAX(0,R93*(1+NORMINV(RAND(),Inputs!$C$18,Inputs!$C$19))-Inputs!$C$7*AVERAGE(P93:R93))</f>
        <v/>
      </c>
      <c r="T93" s="17">
        <f>MAX(0,S93*(1+NORMINV(RAND(),Inputs!$C$18,Inputs!$C$19))-Inputs!$C$7*AVERAGE(Q93:S93))</f>
        <v/>
      </c>
      <c r="U93" s="17">
        <f>MAX(0,T93*(1+NORMINV(RAND(),Inputs!$C$18,Inputs!$C$19))-Inputs!$C$7*AVERAGE(R93:T93))</f>
        <v/>
      </c>
      <c r="V93" s="17">
        <f>MIN(B93:U93)</f>
        <v/>
      </c>
      <c r="W93">
        <f>IF(V93&lt;Inputs!$C$6,1,0)</f>
        <v/>
      </c>
      <c r="X93">
        <f>IF(V93&lt;1,1,0)</f>
        <v/>
      </c>
      <c r="Y93">
        <f>IF(U93&lt;Inputs!$C$6,1,0)</f>
        <v/>
      </c>
    </row>
    <row r="94">
      <c r="A94" s="3" t="n">
        <v>93</v>
      </c>
      <c r="B94" s="17">
        <f>MAX(0,Inputs!$C$5*(1+NORMINV(RAND(),Inputs!$C$18,Inputs!$C$19))-Inputs!$C$7*Inputs!$C$5)</f>
        <v/>
      </c>
      <c r="C94" s="17">
        <f>MAX(0,B94*(1+NORMINV(RAND(),Inputs!$C$18,Inputs!$C$19))-Inputs!$C$7*AVERAGE(Inputs!$C$5,B94))</f>
        <v/>
      </c>
      <c r="D94" s="17">
        <f>MAX(0,C94*(1+NORMINV(RAND(),Inputs!$C$18,Inputs!$C$19))-Inputs!$C$7*AVERAGE(Inputs!$C$5,B94,C94))</f>
        <v/>
      </c>
      <c r="E94" s="17">
        <f>MAX(0,D94*(1+NORMINV(RAND(),Inputs!$C$18,Inputs!$C$19))-Inputs!$C$7*AVERAGE(B94:D94))</f>
        <v/>
      </c>
      <c r="F94" s="17">
        <f>MAX(0,E94*(1+NORMINV(RAND(),Inputs!$C$18,Inputs!$C$19))-Inputs!$C$7*AVERAGE(C94:E94))</f>
        <v/>
      </c>
      <c r="G94" s="17">
        <f>MAX(0,F94*(1+NORMINV(RAND(),Inputs!$C$18,Inputs!$C$19))-Inputs!$C$7*AVERAGE(D94:F94))</f>
        <v/>
      </c>
      <c r="H94" s="17">
        <f>MAX(0,G94*(1+NORMINV(RAND(),Inputs!$C$18,Inputs!$C$19))-Inputs!$C$7*AVERAGE(E94:G94))</f>
        <v/>
      </c>
      <c r="I94" s="17">
        <f>MAX(0,H94*(1+NORMINV(RAND(),Inputs!$C$18,Inputs!$C$19))-Inputs!$C$7*AVERAGE(F94:H94))</f>
        <v/>
      </c>
      <c r="J94" s="17">
        <f>MAX(0,I94*(1+NORMINV(RAND(),Inputs!$C$18,Inputs!$C$19))-Inputs!$C$7*AVERAGE(G94:I94))</f>
        <v/>
      </c>
      <c r="K94" s="17">
        <f>MAX(0,J94*(1+NORMINV(RAND(),Inputs!$C$18,Inputs!$C$19))-Inputs!$C$7*AVERAGE(H94:J94))</f>
        <v/>
      </c>
      <c r="L94" s="17">
        <f>MAX(0,K94*(1+NORMINV(RAND(),Inputs!$C$18,Inputs!$C$19))-Inputs!$C$7*AVERAGE(I94:K94))</f>
        <v/>
      </c>
      <c r="M94" s="17">
        <f>MAX(0,L94*(1+NORMINV(RAND(),Inputs!$C$18,Inputs!$C$19))-Inputs!$C$7*AVERAGE(J94:L94))</f>
        <v/>
      </c>
      <c r="N94" s="17">
        <f>MAX(0,M94*(1+NORMINV(RAND(),Inputs!$C$18,Inputs!$C$19))-Inputs!$C$7*AVERAGE(K94:M94))</f>
        <v/>
      </c>
      <c r="O94" s="17">
        <f>MAX(0,N94*(1+NORMINV(RAND(),Inputs!$C$18,Inputs!$C$19))-Inputs!$C$7*AVERAGE(L94:N94))</f>
        <v/>
      </c>
      <c r="P94" s="17">
        <f>MAX(0,O94*(1+NORMINV(RAND(),Inputs!$C$18,Inputs!$C$19))-Inputs!$C$7*AVERAGE(M94:O94))</f>
        <v/>
      </c>
      <c r="Q94" s="17">
        <f>MAX(0,P94*(1+NORMINV(RAND(),Inputs!$C$18,Inputs!$C$19))-Inputs!$C$7*AVERAGE(N94:P94))</f>
        <v/>
      </c>
      <c r="R94" s="17">
        <f>MAX(0,Q94*(1+NORMINV(RAND(),Inputs!$C$18,Inputs!$C$19))-Inputs!$C$7*AVERAGE(O94:Q94))</f>
        <v/>
      </c>
      <c r="S94" s="17">
        <f>MAX(0,R94*(1+NORMINV(RAND(),Inputs!$C$18,Inputs!$C$19))-Inputs!$C$7*AVERAGE(P94:R94))</f>
        <v/>
      </c>
      <c r="T94" s="17">
        <f>MAX(0,S94*(1+NORMINV(RAND(),Inputs!$C$18,Inputs!$C$19))-Inputs!$C$7*AVERAGE(Q94:S94))</f>
        <v/>
      </c>
      <c r="U94" s="17">
        <f>MAX(0,T94*(1+NORMINV(RAND(),Inputs!$C$18,Inputs!$C$19))-Inputs!$C$7*AVERAGE(R94:T94))</f>
        <v/>
      </c>
      <c r="V94" s="17">
        <f>MIN(B94:U94)</f>
        <v/>
      </c>
      <c r="W94">
        <f>IF(V94&lt;Inputs!$C$6,1,0)</f>
        <v/>
      </c>
      <c r="X94">
        <f>IF(V94&lt;1,1,0)</f>
        <v/>
      </c>
      <c r="Y94">
        <f>IF(U94&lt;Inputs!$C$6,1,0)</f>
        <v/>
      </c>
    </row>
    <row r="95">
      <c r="A95" s="3" t="n">
        <v>94</v>
      </c>
      <c r="B95" s="17">
        <f>MAX(0,Inputs!$C$5*(1+NORMINV(RAND(),Inputs!$C$18,Inputs!$C$19))-Inputs!$C$7*Inputs!$C$5)</f>
        <v/>
      </c>
      <c r="C95" s="17">
        <f>MAX(0,B95*(1+NORMINV(RAND(),Inputs!$C$18,Inputs!$C$19))-Inputs!$C$7*AVERAGE(Inputs!$C$5,B95))</f>
        <v/>
      </c>
      <c r="D95" s="17">
        <f>MAX(0,C95*(1+NORMINV(RAND(),Inputs!$C$18,Inputs!$C$19))-Inputs!$C$7*AVERAGE(Inputs!$C$5,B95,C95))</f>
        <v/>
      </c>
      <c r="E95" s="17">
        <f>MAX(0,D95*(1+NORMINV(RAND(),Inputs!$C$18,Inputs!$C$19))-Inputs!$C$7*AVERAGE(B95:D95))</f>
        <v/>
      </c>
      <c r="F95" s="17">
        <f>MAX(0,E95*(1+NORMINV(RAND(),Inputs!$C$18,Inputs!$C$19))-Inputs!$C$7*AVERAGE(C95:E95))</f>
        <v/>
      </c>
      <c r="G95" s="17">
        <f>MAX(0,F95*(1+NORMINV(RAND(),Inputs!$C$18,Inputs!$C$19))-Inputs!$C$7*AVERAGE(D95:F95))</f>
        <v/>
      </c>
      <c r="H95" s="17">
        <f>MAX(0,G95*(1+NORMINV(RAND(),Inputs!$C$18,Inputs!$C$19))-Inputs!$C$7*AVERAGE(E95:G95))</f>
        <v/>
      </c>
      <c r="I95" s="17">
        <f>MAX(0,H95*(1+NORMINV(RAND(),Inputs!$C$18,Inputs!$C$19))-Inputs!$C$7*AVERAGE(F95:H95))</f>
        <v/>
      </c>
      <c r="J95" s="17">
        <f>MAX(0,I95*(1+NORMINV(RAND(),Inputs!$C$18,Inputs!$C$19))-Inputs!$C$7*AVERAGE(G95:I95))</f>
        <v/>
      </c>
      <c r="K95" s="17">
        <f>MAX(0,J95*(1+NORMINV(RAND(),Inputs!$C$18,Inputs!$C$19))-Inputs!$C$7*AVERAGE(H95:J95))</f>
        <v/>
      </c>
      <c r="L95" s="17">
        <f>MAX(0,K95*(1+NORMINV(RAND(),Inputs!$C$18,Inputs!$C$19))-Inputs!$C$7*AVERAGE(I95:K95))</f>
        <v/>
      </c>
      <c r="M95" s="17">
        <f>MAX(0,L95*(1+NORMINV(RAND(),Inputs!$C$18,Inputs!$C$19))-Inputs!$C$7*AVERAGE(J95:L95))</f>
        <v/>
      </c>
      <c r="N95" s="17">
        <f>MAX(0,M95*(1+NORMINV(RAND(),Inputs!$C$18,Inputs!$C$19))-Inputs!$C$7*AVERAGE(K95:M95))</f>
        <v/>
      </c>
      <c r="O95" s="17">
        <f>MAX(0,N95*(1+NORMINV(RAND(),Inputs!$C$18,Inputs!$C$19))-Inputs!$C$7*AVERAGE(L95:N95))</f>
        <v/>
      </c>
      <c r="P95" s="17">
        <f>MAX(0,O95*(1+NORMINV(RAND(),Inputs!$C$18,Inputs!$C$19))-Inputs!$C$7*AVERAGE(M95:O95))</f>
        <v/>
      </c>
      <c r="Q95" s="17">
        <f>MAX(0,P95*(1+NORMINV(RAND(),Inputs!$C$18,Inputs!$C$19))-Inputs!$C$7*AVERAGE(N95:P95))</f>
        <v/>
      </c>
      <c r="R95" s="17">
        <f>MAX(0,Q95*(1+NORMINV(RAND(),Inputs!$C$18,Inputs!$C$19))-Inputs!$C$7*AVERAGE(O95:Q95))</f>
        <v/>
      </c>
      <c r="S95" s="17">
        <f>MAX(0,R95*(1+NORMINV(RAND(),Inputs!$C$18,Inputs!$C$19))-Inputs!$C$7*AVERAGE(P95:R95))</f>
        <v/>
      </c>
      <c r="T95" s="17">
        <f>MAX(0,S95*(1+NORMINV(RAND(),Inputs!$C$18,Inputs!$C$19))-Inputs!$C$7*AVERAGE(Q95:S95))</f>
        <v/>
      </c>
      <c r="U95" s="17">
        <f>MAX(0,T95*(1+NORMINV(RAND(),Inputs!$C$18,Inputs!$C$19))-Inputs!$C$7*AVERAGE(R95:T95))</f>
        <v/>
      </c>
      <c r="V95" s="17">
        <f>MIN(B95:U95)</f>
        <v/>
      </c>
      <c r="W95">
        <f>IF(V95&lt;Inputs!$C$6,1,0)</f>
        <v/>
      </c>
      <c r="X95">
        <f>IF(V95&lt;1,1,0)</f>
        <v/>
      </c>
      <c r="Y95">
        <f>IF(U95&lt;Inputs!$C$6,1,0)</f>
        <v/>
      </c>
    </row>
    <row r="96">
      <c r="A96" s="3" t="n">
        <v>95</v>
      </c>
      <c r="B96" s="17">
        <f>MAX(0,Inputs!$C$5*(1+NORMINV(RAND(),Inputs!$C$18,Inputs!$C$19))-Inputs!$C$7*Inputs!$C$5)</f>
        <v/>
      </c>
      <c r="C96" s="17">
        <f>MAX(0,B96*(1+NORMINV(RAND(),Inputs!$C$18,Inputs!$C$19))-Inputs!$C$7*AVERAGE(Inputs!$C$5,B96))</f>
        <v/>
      </c>
      <c r="D96" s="17">
        <f>MAX(0,C96*(1+NORMINV(RAND(),Inputs!$C$18,Inputs!$C$19))-Inputs!$C$7*AVERAGE(Inputs!$C$5,B96,C96))</f>
        <v/>
      </c>
      <c r="E96" s="17">
        <f>MAX(0,D96*(1+NORMINV(RAND(),Inputs!$C$18,Inputs!$C$19))-Inputs!$C$7*AVERAGE(B96:D96))</f>
        <v/>
      </c>
      <c r="F96" s="17">
        <f>MAX(0,E96*(1+NORMINV(RAND(),Inputs!$C$18,Inputs!$C$19))-Inputs!$C$7*AVERAGE(C96:E96))</f>
        <v/>
      </c>
      <c r="G96" s="17">
        <f>MAX(0,F96*(1+NORMINV(RAND(),Inputs!$C$18,Inputs!$C$19))-Inputs!$C$7*AVERAGE(D96:F96))</f>
        <v/>
      </c>
      <c r="H96" s="17">
        <f>MAX(0,G96*(1+NORMINV(RAND(),Inputs!$C$18,Inputs!$C$19))-Inputs!$C$7*AVERAGE(E96:G96))</f>
        <v/>
      </c>
      <c r="I96" s="17">
        <f>MAX(0,H96*(1+NORMINV(RAND(),Inputs!$C$18,Inputs!$C$19))-Inputs!$C$7*AVERAGE(F96:H96))</f>
        <v/>
      </c>
      <c r="J96" s="17">
        <f>MAX(0,I96*(1+NORMINV(RAND(),Inputs!$C$18,Inputs!$C$19))-Inputs!$C$7*AVERAGE(G96:I96))</f>
        <v/>
      </c>
      <c r="K96" s="17">
        <f>MAX(0,J96*(1+NORMINV(RAND(),Inputs!$C$18,Inputs!$C$19))-Inputs!$C$7*AVERAGE(H96:J96))</f>
        <v/>
      </c>
      <c r="L96" s="17">
        <f>MAX(0,K96*(1+NORMINV(RAND(),Inputs!$C$18,Inputs!$C$19))-Inputs!$C$7*AVERAGE(I96:K96))</f>
        <v/>
      </c>
      <c r="M96" s="17">
        <f>MAX(0,L96*(1+NORMINV(RAND(),Inputs!$C$18,Inputs!$C$19))-Inputs!$C$7*AVERAGE(J96:L96))</f>
        <v/>
      </c>
      <c r="N96" s="17">
        <f>MAX(0,M96*(1+NORMINV(RAND(),Inputs!$C$18,Inputs!$C$19))-Inputs!$C$7*AVERAGE(K96:M96))</f>
        <v/>
      </c>
      <c r="O96" s="17">
        <f>MAX(0,N96*(1+NORMINV(RAND(),Inputs!$C$18,Inputs!$C$19))-Inputs!$C$7*AVERAGE(L96:N96))</f>
        <v/>
      </c>
      <c r="P96" s="17">
        <f>MAX(0,O96*(1+NORMINV(RAND(),Inputs!$C$18,Inputs!$C$19))-Inputs!$C$7*AVERAGE(M96:O96))</f>
        <v/>
      </c>
      <c r="Q96" s="17">
        <f>MAX(0,P96*(1+NORMINV(RAND(),Inputs!$C$18,Inputs!$C$19))-Inputs!$C$7*AVERAGE(N96:P96))</f>
        <v/>
      </c>
      <c r="R96" s="17">
        <f>MAX(0,Q96*(1+NORMINV(RAND(),Inputs!$C$18,Inputs!$C$19))-Inputs!$C$7*AVERAGE(O96:Q96))</f>
        <v/>
      </c>
      <c r="S96" s="17">
        <f>MAX(0,R96*(1+NORMINV(RAND(),Inputs!$C$18,Inputs!$C$19))-Inputs!$C$7*AVERAGE(P96:R96))</f>
        <v/>
      </c>
      <c r="T96" s="17">
        <f>MAX(0,S96*(1+NORMINV(RAND(),Inputs!$C$18,Inputs!$C$19))-Inputs!$C$7*AVERAGE(Q96:S96))</f>
        <v/>
      </c>
      <c r="U96" s="17">
        <f>MAX(0,T96*(1+NORMINV(RAND(),Inputs!$C$18,Inputs!$C$19))-Inputs!$C$7*AVERAGE(R96:T96))</f>
        <v/>
      </c>
      <c r="V96" s="17">
        <f>MIN(B96:U96)</f>
        <v/>
      </c>
      <c r="W96">
        <f>IF(V96&lt;Inputs!$C$6,1,0)</f>
        <v/>
      </c>
      <c r="X96">
        <f>IF(V96&lt;1,1,0)</f>
        <v/>
      </c>
      <c r="Y96">
        <f>IF(U96&lt;Inputs!$C$6,1,0)</f>
        <v/>
      </c>
    </row>
    <row r="97">
      <c r="A97" s="3" t="n">
        <v>96</v>
      </c>
      <c r="B97" s="17">
        <f>MAX(0,Inputs!$C$5*(1+NORMINV(RAND(),Inputs!$C$18,Inputs!$C$19))-Inputs!$C$7*Inputs!$C$5)</f>
        <v/>
      </c>
      <c r="C97" s="17">
        <f>MAX(0,B97*(1+NORMINV(RAND(),Inputs!$C$18,Inputs!$C$19))-Inputs!$C$7*AVERAGE(Inputs!$C$5,B97))</f>
        <v/>
      </c>
      <c r="D97" s="17">
        <f>MAX(0,C97*(1+NORMINV(RAND(),Inputs!$C$18,Inputs!$C$19))-Inputs!$C$7*AVERAGE(Inputs!$C$5,B97,C97))</f>
        <v/>
      </c>
      <c r="E97" s="17">
        <f>MAX(0,D97*(1+NORMINV(RAND(),Inputs!$C$18,Inputs!$C$19))-Inputs!$C$7*AVERAGE(B97:D97))</f>
        <v/>
      </c>
      <c r="F97" s="17">
        <f>MAX(0,E97*(1+NORMINV(RAND(),Inputs!$C$18,Inputs!$C$19))-Inputs!$C$7*AVERAGE(C97:E97))</f>
        <v/>
      </c>
      <c r="G97" s="17">
        <f>MAX(0,F97*(1+NORMINV(RAND(),Inputs!$C$18,Inputs!$C$19))-Inputs!$C$7*AVERAGE(D97:F97))</f>
        <v/>
      </c>
      <c r="H97" s="17">
        <f>MAX(0,G97*(1+NORMINV(RAND(),Inputs!$C$18,Inputs!$C$19))-Inputs!$C$7*AVERAGE(E97:G97))</f>
        <v/>
      </c>
      <c r="I97" s="17">
        <f>MAX(0,H97*(1+NORMINV(RAND(),Inputs!$C$18,Inputs!$C$19))-Inputs!$C$7*AVERAGE(F97:H97))</f>
        <v/>
      </c>
      <c r="J97" s="17">
        <f>MAX(0,I97*(1+NORMINV(RAND(),Inputs!$C$18,Inputs!$C$19))-Inputs!$C$7*AVERAGE(G97:I97))</f>
        <v/>
      </c>
      <c r="K97" s="17">
        <f>MAX(0,J97*(1+NORMINV(RAND(),Inputs!$C$18,Inputs!$C$19))-Inputs!$C$7*AVERAGE(H97:J97))</f>
        <v/>
      </c>
      <c r="L97" s="17">
        <f>MAX(0,K97*(1+NORMINV(RAND(),Inputs!$C$18,Inputs!$C$19))-Inputs!$C$7*AVERAGE(I97:K97))</f>
        <v/>
      </c>
      <c r="M97" s="17">
        <f>MAX(0,L97*(1+NORMINV(RAND(),Inputs!$C$18,Inputs!$C$19))-Inputs!$C$7*AVERAGE(J97:L97))</f>
        <v/>
      </c>
      <c r="N97" s="17">
        <f>MAX(0,M97*(1+NORMINV(RAND(),Inputs!$C$18,Inputs!$C$19))-Inputs!$C$7*AVERAGE(K97:M97))</f>
        <v/>
      </c>
      <c r="O97" s="17">
        <f>MAX(0,N97*(1+NORMINV(RAND(),Inputs!$C$18,Inputs!$C$19))-Inputs!$C$7*AVERAGE(L97:N97))</f>
        <v/>
      </c>
      <c r="P97" s="17">
        <f>MAX(0,O97*(1+NORMINV(RAND(),Inputs!$C$18,Inputs!$C$19))-Inputs!$C$7*AVERAGE(M97:O97))</f>
        <v/>
      </c>
      <c r="Q97" s="17">
        <f>MAX(0,P97*(1+NORMINV(RAND(),Inputs!$C$18,Inputs!$C$19))-Inputs!$C$7*AVERAGE(N97:P97))</f>
        <v/>
      </c>
      <c r="R97" s="17">
        <f>MAX(0,Q97*(1+NORMINV(RAND(),Inputs!$C$18,Inputs!$C$19))-Inputs!$C$7*AVERAGE(O97:Q97))</f>
        <v/>
      </c>
      <c r="S97" s="17">
        <f>MAX(0,R97*(1+NORMINV(RAND(),Inputs!$C$18,Inputs!$C$19))-Inputs!$C$7*AVERAGE(P97:R97))</f>
        <v/>
      </c>
      <c r="T97" s="17">
        <f>MAX(0,S97*(1+NORMINV(RAND(),Inputs!$C$18,Inputs!$C$19))-Inputs!$C$7*AVERAGE(Q97:S97))</f>
        <v/>
      </c>
      <c r="U97" s="17">
        <f>MAX(0,T97*(1+NORMINV(RAND(),Inputs!$C$18,Inputs!$C$19))-Inputs!$C$7*AVERAGE(R97:T97))</f>
        <v/>
      </c>
      <c r="V97" s="17">
        <f>MIN(B97:U97)</f>
        <v/>
      </c>
      <c r="W97">
        <f>IF(V97&lt;Inputs!$C$6,1,0)</f>
        <v/>
      </c>
      <c r="X97">
        <f>IF(V97&lt;1,1,0)</f>
        <v/>
      </c>
      <c r="Y97">
        <f>IF(U97&lt;Inputs!$C$6,1,0)</f>
        <v/>
      </c>
    </row>
    <row r="98">
      <c r="A98" s="3" t="n">
        <v>97</v>
      </c>
      <c r="B98" s="17">
        <f>MAX(0,Inputs!$C$5*(1+NORMINV(RAND(),Inputs!$C$18,Inputs!$C$19))-Inputs!$C$7*Inputs!$C$5)</f>
        <v/>
      </c>
      <c r="C98" s="17">
        <f>MAX(0,B98*(1+NORMINV(RAND(),Inputs!$C$18,Inputs!$C$19))-Inputs!$C$7*AVERAGE(Inputs!$C$5,B98))</f>
        <v/>
      </c>
      <c r="D98" s="17">
        <f>MAX(0,C98*(1+NORMINV(RAND(),Inputs!$C$18,Inputs!$C$19))-Inputs!$C$7*AVERAGE(Inputs!$C$5,B98,C98))</f>
        <v/>
      </c>
      <c r="E98" s="17">
        <f>MAX(0,D98*(1+NORMINV(RAND(),Inputs!$C$18,Inputs!$C$19))-Inputs!$C$7*AVERAGE(B98:D98))</f>
        <v/>
      </c>
      <c r="F98" s="17">
        <f>MAX(0,E98*(1+NORMINV(RAND(),Inputs!$C$18,Inputs!$C$19))-Inputs!$C$7*AVERAGE(C98:E98))</f>
        <v/>
      </c>
      <c r="G98" s="17">
        <f>MAX(0,F98*(1+NORMINV(RAND(),Inputs!$C$18,Inputs!$C$19))-Inputs!$C$7*AVERAGE(D98:F98))</f>
        <v/>
      </c>
      <c r="H98" s="17">
        <f>MAX(0,G98*(1+NORMINV(RAND(),Inputs!$C$18,Inputs!$C$19))-Inputs!$C$7*AVERAGE(E98:G98))</f>
        <v/>
      </c>
      <c r="I98" s="17">
        <f>MAX(0,H98*(1+NORMINV(RAND(),Inputs!$C$18,Inputs!$C$19))-Inputs!$C$7*AVERAGE(F98:H98))</f>
        <v/>
      </c>
      <c r="J98" s="17">
        <f>MAX(0,I98*(1+NORMINV(RAND(),Inputs!$C$18,Inputs!$C$19))-Inputs!$C$7*AVERAGE(G98:I98))</f>
        <v/>
      </c>
      <c r="K98" s="17">
        <f>MAX(0,J98*(1+NORMINV(RAND(),Inputs!$C$18,Inputs!$C$19))-Inputs!$C$7*AVERAGE(H98:J98))</f>
        <v/>
      </c>
      <c r="L98" s="17">
        <f>MAX(0,K98*(1+NORMINV(RAND(),Inputs!$C$18,Inputs!$C$19))-Inputs!$C$7*AVERAGE(I98:K98))</f>
        <v/>
      </c>
      <c r="M98" s="17">
        <f>MAX(0,L98*(1+NORMINV(RAND(),Inputs!$C$18,Inputs!$C$19))-Inputs!$C$7*AVERAGE(J98:L98))</f>
        <v/>
      </c>
      <c r="N98" s="17">
        <f>MAX(0,M98*(1+NORMINV(RAND(),Inputs!$C$18,Inputs!$C$19))-Inputs!$C$7*AVERAGE(K98:M98))</f>
        <v/>
      </c>
      <c r="O98" s="17">
        <f>MAX(0,N98*(1+NORMINV(RAND(),Inputs!$C$18,Inputs!$C$19))-Inputs!$C$7*AVERAGE(L98:N98))</f>
        <v/>
      </c>
      <c r="P98" s="17">
        <f>MAX(0,O98*(1+NORMINV(RAND(),Inputs!$C$18,Inputs!$C$19))-Inputs!$C$7*AVERAGE(M98:O98))</f>
        <v/>
      </c>
      <c r="Q98" s="17">
        <f>MAX(0,P98*(1+NORMINV(RAND(),Inputs!$C$18,Inputs!$C$19))-Inputs!$C$7*AVERAGE(N98:P98))</f>
        <v/>
      </c>
      <c r="R98" s="17">
        <f>MAX(0,Q98*(1+NORMINV(RAND(),Inputs!$C$18,Inputs!$C$19))-Inputs!$C$7*AVERAGE(O98:Q98))</f>
        <v/>
      </c>
      <c r="S98" s="17">
        <f>MAX(0,R98*(1+NORMINV(RAND(),Inputs!$C$18,Inputs!$C$19))-Inputs!$C$7*AVERAGE(P98:R98))</f>
        <v/>
      </c>
      <c r="T98" s="17">
        <f>MAX(0,S98*(1+NORMINV(RAND(),Inputs!$C$18,Inputs!$C$19))-Inputs!$C$7*AVERAGE(Q98:S98))</f>
        <v/>
      </c>
      <c r="U98" s="17">
        <f>MAX(0,T98*(1+NORMINV(RAND(),Inputs!$C$18,Inputs!$C$19))-Inputs!$C$7*AVERAGE(R98:T98))</f>
        <v/>
      </c>
      <c r="V98" s="17">
        <f>MIN(B98:U98)</f>
        <v/>
      </c>
      <c r="W98">
        <f>IF(V98&lt;Inputs!$C$6,1,0)</f>
        <v/>
      </c>
      <c r="X98">
        <f>IF(V98&lt;1,1,0)</f>
        <v/>
      </c>
      <c r="Y98">
        <f>IF(U98&lt;Inputs!$C$6,1,0)</f>
        <v/>
      </c>
    </row>
    <row r="99">
      <c r="A99" s="3" t="n">
        <v>98</v>
      </c>
      <c r="B99" s="17">
        <f>MAX(0,Inputs!$C$5*(1+NORMINV(RAND(),Inputs!$C$18,Inputs!$C$19))-Inputs!$C$7*Inputs!$C$5)</f>
        <v/>
      </c>
      <c r="C99" s="17">
        <f>MAX(0,B99*(1+NORMINV(RAND(),Inputs!$C$18,Inputs!$C$19))-Inputs!$C$7*AVERAGE(Inputs!$C$5,B99))</f>
        <v/>
      </c>
      <c r="D99" s="17">
        <f>MAX(0,C99*(1+NORMINV(RAND(),Inputs!$C$18,Inputs!$C$19))-Inputs!$C$7*AVERAGE(Inputs!$C$5,B99,C99))</f>
        <v/>
      </c>
      <c r="E99" s="17">
        <f>MAX(0,D99*(1+NORMINV(RAND(),Inputs!$C$18,Inputs!$C$19))-Inputs!$C$7*AVERAGE(B99:D99))</f>
        <v/>
      </c>
      <c r="F99" s="17">
        <f>MAX(0,E99*(1+NORMINV(RAND(),Inputs!$C$18,Inputs!$C$19))-Inputs!$C$7*AVERAGE(C99:E99))</f>
        <v/>
      </c>
      <c r="G99" s="17">
        <f>MAX(0,F99*(1+NORMINV(RAND(),Inputs!$C$18,Inputs!$C$19))-Inputs!$C$7*AVERAGE(D99:F99))</f>
        <v/>
      </c>
      <c r="H99" s="17">
        <f>MAX(0,G99*(1+NORMINV(RAND(),Inputs!$C$18,Inputs!$C$19))-Inputs!$C$7*AVERAGE(E99:G99))</f>
        <v/>
      </c>
      <c r="I99" s="17">
        <f>MAX(0,H99*(1+NORMINV(RAND(),Inputs!$C$18,Inputs!$C$19))-Inputs!$C$7*AVERAGE(F99:H99))</f>
        <v/>
      </c>
      <c r="J99" s="17">
        <f>MAX(0,I99*(1+NORMINV(RAND(),Inputs!$C$18,Inputs!$C$19))-Inputs!$C$7*AVERAGE(G99:I99))</f>
        <v/>
      </c>
      <c r="K99" s="17">
        <f>MAX(0,J99*(1+NORMINV(RAND(),Inputs!$C$18,Inputs!$C$19))-Inputs!$C$7*AVERAGE(H99:J99))</f>
        <v/>
      </c>
      <c r="L99" s="17">
        <f>MAX(0,K99*(1+NORMINV(RAND(),Inputs!$C$18,Inputs!$C$19))-Inputs!$C$7*AVERAGE(I99:K99))</f>
        <v/>
      </c>
      <c r="M99" s="17">
        <f>MAX(0,L99*(1+NORMINV(RAND(),Inputs!$C$18,Inputs!$C$19))-Inputs!$C$7*AVERAGE(J99:L99))</f>
        <v/>
      </c>
      <c r="N99" s="17">
        <f>MAX(0,M99*(1+NORMINV(RAND(),Inputs!$C$18,Inputs!$C$19))-Inputs!$C$7*AVERAGE(K99:M99))</f>
        <v/>
      </c>
      <c r="O99" s="17">
        <f>MAX(0,N99*(1+NORMINV(RAND(),Inputs!$C$18,Inputs!$C$19))-Inputs!$C$7*AVERAGE(L99:N99))</f>
        <v/>
      </c>
      <c r="P99" s="17">
        <f>MAX(0,O99*(1+NORMINV(RAND(),Inputs!$C$18,Inputs!$C$19))-Inputs!$C$7*AVERAGE(M99:O99))</f>
        <v/>
      </c>
      <c r="Q99" s="17">
        <f>MAX(0,P99*(1+NORMINV(RAND(),Inputs!$C$18,Inputs!$C$19))-Inputs!$C$7*AVERAGE(N99:P99))</f>
        <v/>
      </c>
      <c r="R99" s="17">
        <f>MAX(0,Q99*(1+NORMINV(RAND(),Inputs!$C$18,Inputs!$C$19))-Inputs!$C$7*AVERAGE(O99:Q99))</f>
        <v/>
      </c>
      <c r="S99" s="17">
        <f>MAX(0,R99*(1+NORMINV(RAND(),Inputs!$C$18,Inputs!$C$19))-Inputs!$C$7*AVERAGE(P99:R99))</f>
        <v/>
      </c>
      <c r="T99" s="17">
        <f>MAX(0,S99*(1+NORMINV(RAND(),Inputs!$C$18,Inputs!$C$19))-Inputs!$C$7*AVERAGE(Q99:S99))</f>
        <v/>
      </c>
      <c r="U99" s="17">
        <f>MAX(0,T99*(1+NORMINV(RAND(),Inputs!$C$18,Inputs!$C$19))-Inputs!$C$7*AVERAGE(R99:T99))</f>
        <v/>
      </c>
      <c r="V99" s="17">
        <f>MIN(B99:U99)</f>
        <v/>
      </c>
      <c r="W99">
        <f>IF(V99&lt;Inputs!$C$6,1,0)</f>
        <v/>
      </c>
      <c r="X99">
        <f>IF(V99&lt;1,1,0)</f>
        <v/>
      </c>
      <c r="Y99">
        <f>IF(U99&lt;Inputs!$C$6,1,0)</f>
        <v/>
      </c>
    </row>
    <row r="100">
      <c r="A100" s="3" t="n">
        <v>99</v>
      </c>
      <c r="B100" s="17">
        <f>MAX(0,Inputs!$C$5*(1+NORMINV(RAND(),Inputs!$C$18,Inputs!$C$19))-Inputs!$C$7*Inputs!$C$5)</f>
        <v/>
      </c>
      <c r="C100" s="17">
        <f>MAX(0,B100*(1+NORMINV(RAND(),Inputs!$C$18,Inputs!$C$19))-Inputs!$C$7*AVERAGE(Inputs!$C$5,B100))</f>
        <v/>
      </c>
      <c r="D100" s="17">
        <f>MAX(0,C100*(1+NORMINV(RAND(),Inputs!$C$18,Inputs!$C$19))-Inputs!$C$7*AVERAGE(Inputs!$C$5,B100,C100))</f>
        <v/>
      </c>
      <c r="E100" s="17">
        <f>MAX(0,D100*(1+NORMINV(RAND(),Inputs!$C$18,Inputs!$C$19))-Inputs!$C$7*AVERAGE(B100:D100))</f>
        <v/>
      </c>
      <c r="F100" s="17">
        <f>MAX(0,E100*(1+NORMINV(RAND(),Inputs!$C$18,Inputs!$C$19))-Inputs!$C$7*AVERAGE(C100:E100))</f>
        <v/>
      </c>
      <c r="G100" s="17">
        <f>MAX(0,F100*(1+NORMINV(RAND(),Inputs!$C$18,Inputs!$C$19))-Inputs!$C$7*AVERAGE(D100:F100))</f>
        <v/>
      </c>
      <c r="H100" s="17">
        <f>MAX(0,G100*(1+NORMINV(RAND(),Inputs!$C$18,Inputs!$C$19))-Inputs!$C$7*AVERAGE(E100:G100))</f>
        <v/>
      </c>
      <c r="I100" s="17">
        <f>MAX(0,H100*(1+NORMINV(RAND(),Inputs!$C$18,Inputs!$C$19))-Inputs!$C$7*AVERAGE(F100:H100))</f>
        <v/>
      </c>
      <c r="J100" s="17">
        <f>MAX(0,I100*(1+NORMINV(RAND(),Inputs!$C$18,Inputs!$C$19))-Inputs!$C$7*AVERAGE(G100:I100))</f>
        <v/>
      </c>
      <c r="K100" s="17">
        <f>MAX(0,J100*(1+NORMINV(RAND(),Inputs!$C$18,Inputs!$C$19))-Inputs!$C$7*AVERAGE(H100:J100))</f>
        <v/>
      </c>
      <c r="L100" s="17">
        <f>MAX(0,K100*(1+NORMINV(RAND(),Inputs!$C$18,Inputs!$C$19))-Inputs!$C$7*AVERAGE(I100:K100))</f>
        <v/>
      </c>
      <c r="M100" s="17">
        <f>MAX(0,L100*(1+NORMINV(RAND(),Inputs!$C$18,Inputs!$C$19))-Inputs!$C$7*AVERAGE(J100:L100))</f>
        <v/>
      </c>
      <c r="N100" s="17">
        <f>MAX(0,M100*(1+NORMINV(RAND(),Inputs!$C$18,Inputs!$C$19))-Inputs!$C$7*AVERAGE(K100:M100))</f>
        <v/>
      </c>
      <c r="O100" s="17">
        <f>MAX(0,N100*(1+NORMINV(RAND(),Inputs!$C$18,Inputs!$C$19))-Inputs!$C$7*AVERAGE(L100:N100))</f>
        <v/>
      </c>
      <c r="P100" s="17">
        <f>MAX(0,O100*(1+NORMINV(RAND(),Inputs!$C$18,Inputs!$C$19))-Inputs!$C$7*AVERAGE(M100:O100))</f>
        <v/>
      </c>
      <c r="Q100" s="17">
        <f>MAX(0,P100*(1+NORMINV(RAND(),Inputs!$C$18,Inputs!$C$19))-Inputs!$C$7*AVERAGE(N100:P100))</f>
        <v/>
      </c>
      <c r="R100" s="17">
        <f>MAX(0,Q100*(1+NORMINV(RAND(),Inputs!$C$18,Inputs!$C$19))-Inputs!$C$7*AVERAGE(O100:Q100))</f>
        <v/>
      </c>
      <c r="S100" s="17">
        <f>MAX(0,R100*(1+NORMINV(RAND(),Inputs!$C$18,Inputs!$C$19))-Inputs!$C$7*AVERAGE(P100:R100))</f>
        <v/>
      </c>
      <c r="T100" s="17">
        <f>MAX(0,S100*(1+NORMINV(RAND(),Inputs!$C$18,Inputs!$C$19))-Inputs!$C$7*AVERAGE(Q100:S100))</f>
        <v/>
      </c>
      <c r="U100" s="17">
        <f>MAX(0,T100*(1+NORMINV(RAND(),Inputs!$C$18,Inputs!$C$19))-Inputs!$C$7*AVERAGE(R100:T100))</f>
        <v/>
      </c>
      <c r="V100" s="17">
        <f>MIN(B100:U100)</f>
        <v/>
      </c>
      <c r="W100">
        <f>IF(V100&lt;Inputs!$C$6,1,0)</f>
        <v/>
      </c>
      <c r="X100">
        <f>IF(V100&lt;1,1,0)</f>
        <v/>
      </c>
      <c r="Y100">
        <f>IF(U100&lt;Inputs!$C$6,1,0)</f>
        <v/>
      </c>
    </row>
    <row r="101">
      <c r="A101" s="3" t="n">
        <v>100</v>
      </c>
      <c r="B101" s="17">
        <f>MAX(0,Inputs!$C$5*(1+NORMINV(RAND(),Inputs!$C$18,Inputs!$C$19))-Inputs!$C$7*Inputs!$C$5)</f>
        <v/>
      </c>
      <c r="C101" s="17">
        <f>MAX(0,B101*(1+NORMINV(RAND(),Inputs!$C$18,Inputs!$C$19))-Inputs!$C$7*AVERAGE(Inputs!$C$5,B101))</f>
        <v/>
      </c>
      <c r="D101" s="17">
        <f>MAX(0,C101*(1+NORMINV(RAND(),Inputs!$C$18,Inputs!$C$19))-Inputs!$C$7*AVERAGE(Inputs!$C$5,B101,C101))</f>
        <v/>
      </c>
      <c r="E101" s="17">
        <f>MAX(0,D101*(1+NORMINV(RAND(),Inputs!$C$18,Inputs!$C$19))-Inputs!$C$7*AVERAGE(B101:D101))</f>
        <v/>
      </c>
      <c r="F101" s="17">
        <f>MAX(0,E101*(1+NORMINV(RAND(),Inputs!$C$18,Inputs!$C$19))-Inputs!$C$7*AVERAGE(C101:E101))</f>
        <v/>
      </c>
      <c r="G101" s="17">
        <f>MAX(0,F101*(1+NORMINV(RAND(),Inputs!$C$18,Inputs!$C$19))-Inputs!$C$7*AVERAGE(D101:F101))</f>
        <v/>
      </c>
      <c r="H101" s="17">
        <f>MAX(0,G101*(1+NORMINV(RAND(),Inputs!$C$18,Inputs!$C$19))-Inputs!$C$7*AVERAGE(E101:G101))</f>
        <v/>
      </c>
      <c r="I101" s="17">
        <f>MAX(0,H101*(1+NORMINV(RAND(),Inputs!$C$18,Inputs!$C$19))-Inputs!$C$7*AVERAGE(F101:H101))</f>
        <v/>
      </c>
      <c r="J101" s="17">
        <f>MAX(0,I101*(1+NORMINV(RAND(),Inputs!$C$18,Inputs!$C$19))-Inputs!$C$7*AVERAGE(G101:I101))</f>
        <v/>
      </c>
      <c r="K101" s="17">
        <f>MAX(0,J101*(1+NORMINV(RAND(),Inputs!$C$18,Inputs!$C$19))-Inputs!$C$7*AVERAGE(H101:J101))</f>
        <v/>
      </c>
      <c r="L101" s="17">
        <f>MAX(0,K101*(1+NORMINV(RAND(),Inputs!$C$18,Inputs!$C$19))-Inputs!$C$7*AVERAGE(I101:K101))</f>
        <v/>
      </c>
      <c r="M101" s="17">
        <f>MAX(0,L101*(1+NORMINV(RAND(),Inputs!$C$18,Inputs!$C$19))-Inputs!$C$7*AVERAGE(J101:L101))</f>
        <v/>
      </c>
      <c r="N101" s="17">
        <f>MAX(0,M101*(1+NORMINV(RAND(),Inputs!$C$18,Inputs!$C$19))-Inputs!$C$7*AVERAGE(K101:M101))</f>
        <v/>
      </c>
      <c r="O101" s="17">
        <f>MAX(0,N101*(1+NORMINV(RAND(),Inputs!$C$18,Inputs!$C$19))-Inputs!$C$7*AVERAGE(L101:N101))</f>
        <v/>
      </c>
      <c r="P101" s="17">
        <f>MAX(0,O101*(1+NORMINV(RAND(),Inputs!$C$18,Inputs!$C$19))-Inputs!$C$7*AVERAGE(M101:O101))</f>
        <v/>
      </c>
      <c r="Q101" s="17">
        <f>MAX(0,P101*(1+NORMINV(RAND(),Inputs!$C$18,Inputs!$C$19))-Inputs!$C$7*AVERAGE(N101:P101))</f>
        <v/>
      </c>
      <c r="R101" s="17">
        <f>MAX(0,Q101*(1+NORMINV(RAND(),Inputs!$C$18,Inputs!$C$19))-Inputs!$C$7*AVERAGE(O101:Q101))</f>
        <v/>
      </c>
      <c r="S101" s="17">
        <f>MAX(0,R101*(1+NORMINV(RAND(),Inputs!$C$18,Inputs!$C$19))-Inputs!$C$7*AVERAGE(P101:R101))</f>
        <v/>
      </c>
      <c r="T101" s="17">
        <f>MAX(0,S101*(1+NORMINV(RAND(),Inputs!$C$18,Inputs!$C$19))-Inputs!$C$7*AVERAGE(Q101:S101))</f>
        <v/>
      </c>
      <c r="U101" s="17">
        <f>MAX(0,T101*(1+NORMINV(RAND(),Inputs!$C$18,Inputs!$C$19))-Inputs!$C$7*AVERAGE(R101:T101))</f>
        <v/>
      </c>
      <c r="V101" s="17">
        <f>MIN(B101:U101)</f>
        <v/>
      </c>
      <c r="W101">
        <f>IF(V101&lt;Inputs!$C$6,1,0)</f>
        <v/>
      </c>
      <c r="X101">
        <f>IF(V101&lt;1,1,0)</f>
        <v/>
      </c>
      <c r="Y101">
        <f>IF(U101&lt;Inputs!$C$6,1,0)</f>
        <v/>
      </c>
    </row>
    <row r="102">
      <c r="A102" s="3" t="n">
        <v>101</v>
      </c>
      <c r="B102" s="17">
        <f>MAX(0,Inputs!$C$5*(1+NORMINV(RAND(),Inputs!$C$18,Inputs!$C$19))-Inputs!$C$7*Inputs!$C$5)</f>
        <v/>
      </c>
      <c r="C102" s="17">
        <f>MAX(0,B102*(1+NORMINV(RAND(),Inputs!$C$18,Inputs!$C$19))-Inputs!$C$7*AVERAGE(Inputs!$C$5,B102))</f>
        <v/>
      </c>
      <c r="D102" s="17">
        <f>MAX(0,C102*(1+NORMINV(RAND(),Inputs!$C$18,Inputs!$C$19))-Inputs!$C$7*AVERAGE(Inputs!$C$5,B102,C102))</f>
        <v/>
      </c>
      <c r="E102" s="17">
        <f>MAX(0,D102*(1+NORMINV(RAND(),Inputs!$C$18,Inputs!$C$19))-Inputs!$C$7*AVERAGE(B102:D102))</f>
        <v/>
      </c>
      <c r="F102" s="17">
        <f>MAX(0,E102*(1+NORMINV(RAND(),Inputs!$C$18,Inputs!$C$19))-Inputs!$C$7*AVERAGE(C102:E102))</f>
        <v/>
      </c>
      <c r="G102" s="17">
        <f>MAX(0,F102*(1+NORMINV(RAND(),Inputs!$C$18,Inputs!$C$19))-Inputs!$C$7*AVERAGE(D102:F102))</f>
        <v/>
      </c>
      <c r="H102" s="17">
        <f>MAX(0,G102*(1+NORMINV(RAND(),Inputs!$C$18,Inputs!$C$19))-Inputs!$C$7*AVERAGE(E102:G102))</f>
        <v/>
      </c>
      <c r="I102" s="17">
        <f>MAX(0,H102*(1+NORMINV(RAND(),Inputs!$C$18,Inputs!$C$19))-Inputs!$C$7*AVERAGE(F102:H102))</f>
        <v/>
      </c>
      <c r="J102" s="17">
        <f>MAX(0,I102*(1+NORMINV(RAND(),Inputs!$C$18,Inputs!$C$19))-Inputs!$C$7*AVERAGE(G102:I102))</f>
        <v/>
      </c>
      <c r="K102" s="17">
        <f>MAX(0,J102*(1+NORMINV(RAND(),Inputs!$C$18,Inputs!$C$19))-Inputs!$C$7*AVERAGE(H102:J102))</f>
        <v/>
      </c>
      <c r="L102" s="17">
        <f>MAX(0,K102*(1+NORMINV(RAND(),Inputs!$C$18,Inputs!$C$19))-Inputs!$C$7*AVERAGE(I102:K102))</f>
        <v/>
      </c>
      <c r="M102" s="17">
        <f>MAX(0,L102*(1+NORMINV(RAND(),Inputs!$C$18,Inputs!$C$19))-Inputs!$C$7*AVERAGE(J102:L102))</f>
        <v/>
      </c>
      <c r="N102" s="17">
        <f>MAX(0,M102*(1+NORMINV(RAND(),Inputs!$C$18,Inputs!$C$19))-Inputs!$C$7*AVERAGE(K102:M102))</f>
        <v/>
      </c>
      <c r="O102" s="17">
        <f>MAX(0,N102*(1+NORMINV(RAND(),Inputs!$C$18,Inputs!$C$19))-Inputs!$C$7*AVERAGE(L102:N102))</f>
        <v/>
      </c>
      <c r="P102" s="17">
        <f>MAX(0,O102*(1+NORMINV(RAND(),Inputs!$C$18,Inputs!$C$19))-Inputs!$C$7*AVERAGE(M102:O102))</f>
        <v/>
      </c>
      <c r="Q102" s="17">
        <f>MAX(0,P102*(1+NORMINV(RAND(),Inputs!$C$18,Inputs!$C$19))-Inputs!$C$7*AVERAGE(N102:P102))</f>
        <v/>
      </c>
      <c r="R102" s="17">
        <f>MAX(0,Q102*(1+NORMINV(RAND(),Inputs!$C$18,Inputs!$C$19))-Inputs!$C$7*AVERAGE(O102:Q102))</f>
        <v/>
      </c>
      <c r="S102" s="17">
        <f>MAX(0,R102*(1+NORMINV(RAND(),Inputs!$C$18,Inputs!$C$19))-Inputs!$C$7*AVERAGE(P102:R102))</f>
        <v/>
      </c>
      <c r="T102" s="17">
        <f>MAX(0,S102*(1+NORMINV(RAND(),Inputs!$C$18,Inputs!$C$19))-Inputs!$C$7*AVERAGE(Q102:S102))</f>
        <v/>
      </c>
      <c r="U102" s="17">
        <f>MAX(0,T102*(1+NORMINV(RAND(),Inputs!$C$18,Inputs!$C$19))-Inputs!$C$7*AVERAGE(R102:T102))</f>
        <v/>
      </c>
      <c r="V102" s="17">
        <f>MIN(B102:U102)</f>
        <v/>
      </c>
      <c r="W102">
        <f>IF(V102&lt;Inputs!$C$6,1,0)</f>
        <v/>
      </c>
      <c r="X102">
        <f>IF(V102&lt;1,1,0)</f>
        <v/>
      </c>
      <c r="Y102">
        <f>IF(U102&lt;Inputs!$C$6,1,0)</f>
        <v/>
      </c>
    </row>
    <row r="103">
      <c r="A103" s="3" t="n">
        <v>102</v>
      </c>
      <c r="B103" s="17">
        <f>MAX(0,Inputs!$C$5*(1+NORMINV(RAND(),Inputs!$C$18,Inputs!$C$19))-Inputs!$C$7*Inputs!$C$5)</f>
        <v/>
      </c>
      <c r="C103" s="17">
        <f>MAX(0,B103*(1+NORMINV(RAND(),Inputs!$C$18,Inputs!$C$19))-Inputs!$C$7*AVERAGE(Inputs!$C$5,B103))</f>
        <v/>
      </c>
      <c r="D103" s="17">
        <f>MAX(0,C103*(1+NORMINV(RAND(),Inputs!$C$18,Inputs!$C$19))-Inputs!$C$7*AVERAGE(Inputs!$C$5,B103,C103))</f>
        <v/>
      </c>
      <c r="E103" s="17">
        <f>MAX(0,D103*(1+NORMINV(RAND(),Inputs!$C$18,Inputs!$C$19))-Inputs!$C$7*AVERAGE(B103:D103))</f>
        <v/>
      </c>
      <c r="F103" s="17">
        <f>MAX(0,E103*(1+NORMINV(RAND(),Inputs!$C$18,Inputs!$C$19))-Inputs!$C$7*AVERAGE(C103:E103))</f>
        <v/>
      </c>
      <c r="G103" s="17">
        <f>MAX(0,F103*(1+NORMINV(RAND(),Inputs!$C$18,Inputs!$C$19))-Inputs!$C$7*AVERAGE(D103:F103))</f>
        <v/>
      </c>
      <c r="H103" s="17">
        <f>MAX(0,G103*(1+NORMINV(RAND(),Inputs!$C$18,Inputs!$C$19))-Inputs!$C$7*AVERAGE(E103:G103))</f>
        <v/>
      </c>
      <c r="I103" s="17">
        <f>MAX(0,H103*(1+NORMINV(RAND(),Inputs!$C$18,Inputs!$C$19))-Inputs!$C$7*AVERAGE(F103:H103))</f>
        <v/>
      </c>
      <c r="J103" s="17">
        <f>MAX(0,I103*(1+NORMINV(RAND(),Inputs!$C$18,Inputs!$C$19))-Inputs!$C$7*AVERAGE(G103:I103))</f>
        <v/>
      </c>
      <c r="K103" s="17">
        <f>MAX(0,J103*(1+NORMINV(RAND(),Inputs!$C$18,Inputs!$C$19))-Inputs!$C$7*AVERAGE(H103:J103))</f>
        <v/>
      </c>
      <c r="L103" s="17">
        <f>MAX(0,K103*(1+NORMINV(RAND(),Inputs!$C$18,Inputs!$C$19))-Inputs!$C$7*AVERAGE(I103:K103))</f>
        <v/>
      </c>
      <c r="M103" s="17">
        <f>MAX(0,L103*(1+NORMINV(RAND(),Inputs!$C$18,Inputs!$C$19))-Inputs!$C$7*AVERAGE(J103:L103))</f>
        <v/>
      </c>
      <c r="N103" s="17">
        <f>MAX(0,M103*(1+NORMINV(RAND(),Inputs!$C$18,Inputs!$C$19))-Inputs!$C$7*AVERAGE(K103:M103))</f>
        <v/>
      </c>
      <c r="O103" s="17">
        <f>MAX(0,N103*(1+NORMINV(RAND(),Inputs!$C$18,Inputs!$C$19))-Inputs!$C$7*AVERAGE(L103:N103))</f>
        <v/>
      </c>
      <c r="P103" s="17">
        <f>MAX(0,O103*(1+NORMINV(RAND(),Inputs!$C$18,Inputs!$C$19))-Inputs!$C$7*AVERAGE(M103:O103))</f>
        <v/>
      </c>
      <c r="Q103" s="17">
        <f>MAX(0,P103*(1+NORMINV(RAND(),Inputs!$C$18,Inputs!$C$19))-Inputs!$C$7*AVERAGE(N103:P103))</f>
        <v/>
      </c>
      <c r="R103" s="17">
        <f>MAX(0,Q103*(1+NORMINV(RAND(),Inputs!$C$18,Inputs!$C$19))-Inputs!$C$7*AVERAGE(O103:Q103))</f>
        <v/>
      </c>
      <c r="S103" s="17">
        <f>MAX(0,R103*(1+NORMINV(RAND(),Inputs!$C$18,Inputs!$C$19))-Inputs!$C$7*AVERAGE(P103:R103))</f>
        <v/>
      </c>
      <c r="T103" s="17">
        <f>MAX(0,S103*(1+NORMINV(RAND(),Inputs!$C$18,Inputs!$C$19))-Inputs!$C$7*AVERAGE(Q103:S103))</f>
        <v/>
      </c>
      <c r="U103" s="17">
        <f>MAX(0,T103*(1+NORMINV(RAND(),Inputs!$C$18,Inputs!$C$19))-Inputs!$C$7*AVERAGE(R103:T103))</f>
        <v/>
      </c>
      <c r="V103" s="17">
        <f>MIN(B103:U103)</f>
        <v/>
      </c>
      <c r="W103">
        <f>IF(V103&lt;Inputs!$C$6,1,0)</f>
        <v/>
      </c>
      <c r="X103">
        <f>IF(V103&lt;1,1,0)</f>
        <v/>
      </c>
      <c r="Y103">
        <f>IF(U103&lt;Inputs!$C$6,1,0)</f>
        <v/>
      </c>
    </row>
    <row r="104">
      <c r="A104" s="3" t="n">
        <v>103</v>
      </c>
      <c r="B104" s="17">
        <f>MAX(0,Inputs!$C$5*(1+NORMINV(RAND(),Inputs!$C$18,Inputs!$C$19))-Inputs!$C$7*Inputs!$C$5)</f>
        <v/>
      </c>
      <c r="C104" s="17">
        <f>MAX(0,B104*(1+NORMINV(RAND(),Inputs!$C$18,Inputs!$C$19))-Inputs!$C$7*AVERAGE(Inputs!$C$5,B104))</f>
        <v/>
      </c>
      <c r="D104" s="17">
        <f>MAX(0,C104*(1+NORMINV(RAND(),Inputs!$C$18,Inputs!$C$19))-Inputs!$C$7*AVERAGE(Inputs!$C$5,B104,C104))</f>
        <v/>
      </c>
      <c r="E104" s="17">
        <f>MAX(0,D104*(1+NORMINV(RAND(),Inputs!$C$18,Inputs!$C$19))-Inputs!$C$7*AVERAGE(B104:D104))</f>
        <v/>
      </c>
      <c r="F104" s="17">
        <f>MAX(0,E104*(1+NORMINV(RAND(),Inputs!$C$18,Inputs!$C$19))-Inputs!$C$7*AVERAGE(C104:E104))</f>
        <v/>
      </c>
      <c r="G104" s="17">
        <f>MAX(0,F104*(1+NORMINV(RAND(),Inputs!$C$18,Inputs!$C$19))-Inputs!$C$7*AVERAGE(D104:F104))</f>
        <v/>
      </c>
      <c r="H104" s="17">
        <f>MAX(0,G104*(1+NORMINV(RAND(),Inputs!$C$18,Inputs!$C$19))-Inputs!$C$7*AVERAGE(E104:G104))</f>
        <v/>
      </c>
      <c r="I104" s="17">
        <f>MAX(0,H104*(1+NORMINV(RAND(),Inputs!$C$18,Inputs!$C$19))-Inputs!$C$7*AVERAGE(F104:H104))</f>
        <v/>
      </c>
      <c r="J104" s="17">
        <f>MAX(0,I104*(1+NORMINV(RAND(),Inputs!$C$18,Inputs!$C$19))-Inputs!$C$7*AVERAGE(G104:I104))</f>
        <v/>
      </c>
      <c r="K104" s="17">
        <f>MAX(0,J104*(1+NORMINV(RAND(),Inputs!$C$18,Inputs!$C$19))-Inputs!$C$7*AVERAGE(H104:J104))</f>
        <v/>
      </c>
      <c r="L104" s="17">
        <f>MAX(0,K104*(1+NORMINV(RAND(),Inputs!$C$18,Inputs!$C$19))-Inputs!$C$7*AVERAGE(I104:K104))</f>
        <v/>
      </c>
      <c r="M104" s="17">
        <f>MAX(0,L104*(1+NORMINV(RAND(),Inputs!$C$18,Inputs!$C$19))-Inputs!$C$7*AVERAGE(J104:L104))</f>
        <v/>
      </c>
      <c r="N104" s="17">
        <f>MAX(0,M104*(1+NORMINV(RAND(),Inputs!$C$18,Inputs!$C$19))-Inputs!$C$7*AVERAGE(K104:M104))</f>
        <v/>
      </c>
      <c r="O104" s="17">
        <f>MAX(0,N104*(1+NORMINV(RAND(),Inputs!$C$18,Inputs!$C$19))-Inputs!$C$7*AVERAGE(L104:N104))</f>
        <v/>
      </c>
      <c r="P104" s="17">
        <f>MAX(0,O104*(1+NORMINV(RAND(),Inputs!$C$18,Inputs!$C$19))-Inputs!$C$7*AVERAGE(M104:O104))</f>
        <v/>
      </c>
      <c r="Q104" s="17">
        <f>MAX(0,P104*(1+NORMINV(RAND(),Inputs!$C$18,Inputs!$C$19))-Inputs!$C$7*AVERAGE(N104:P104))</f>
        <v/>
      </c>
      <c r="R104" s="17">
        <f>MAX(0,Q104*(1+NORMINV(RAND(),Inputs!$C$18,Inputs!$C$19))-Inputs!$C$7*AVERAGE(O104:Q104))</f>
        <v/>
      </c>
      <c r="S104" s="17">
        <f>MAX(0,R104*(1+NORMINV(RAND(),Inputs!$C$18,Inputs!$C$19))-Inputs!$C$7*AVERAGE(P104:R104))</f>
        <v/>
      </c>
      <c r="T104" s="17">
        <f>MAX(0,S104*(1+NORMINV(RAND(),Inputs!$C$18,Inputs!$C$19))-Inputs!$C$7*AVERAGE(Q104:S104))</f>
        <v/>
      </c>
      <c r="U104" s="17">
        <f>MAX(0,T104*(1+NORMINV(RAND(),Inputs!$C$18,Inputs!$C$19))-Inputs!$C$7*AVERAGE(R104:T104))</f>
        <v/>
      </c>
      <c r="V104" s="17">
        <f>MIN(B104:U104)</f>
        <v/>
      </c>
      <c r="W104">
        <f>IF(V104&lt;Inputs!$C$6,1,0)</f>
        <v/>
      </c>
      <c r="X104">
        <f>IF(V104&lt;1,1,0)</f>
        <v/>
      </c>
      <c r="Y104">
        <f>IF(U104&lt;Inputs!$C$6,1,0)</f>
        <v/>
      </c>
    </row>
    <row r="105">
      <c r="A105" s="3" t="n">
        <v>104</v>
      </c>
      <c r="B105" s="17">
        <f>MAX(0,Inputs!$C$5*(1+NORMINV(RAND(),Inputs!$C$18,Inputs!$C$19))-Inputs!$C$7*Inputs!$C$5)</f>
        <v/>
      </c>
      <c r="C105" s="17">
        <f>MAX(0,B105*(1+NORMINV(RAND(),Inputs!$C$18,Inputs!$C$19))-Inputs!$C$7*AVERAGE(Inputs!$C$5,B105))</f>
        <v/>
      </c>
      <c r="D105" s="17">
        <f>MAX(0,C105*(1+NORMINV(RAND(),Inputs!$C$18,Inputs!$C$19))-Inputs!$C$7*AVERAGE(Inputs!$C$5,B105,C105))</f>
        <v/>
      </c>
      <c r="E105" s="17">
        <f>MAX(0,D105*(1+NORMINV(RAND(),Inputs!$C$18,Inputs!$C$19))-Inputs!$C$7*AVERAGE(B105:D105))</f>
        <v/>
      </c>
      <c r="F105" s="17">
        <f>MAX(0,E105*(1+NORMINV(RAND(),Inputs!$C$18,Inputs!$C$19))-Inputs!$C$7*AVERAGE(C105:E105))</f>
        <v/>
      </c>
      <c r="G105" s="17">
        <f>MAX(0,F105*(1+NORMINV(RAND(),Inputs!$C$18,Inputs!$C$19))-Inputs!$C$7*AVERAGE(D105:F105))</f>
        <v/>
      </c>
      <c r="H105" s="17">
        <f>MAX(0,G105*(1+NORMINV(RAND(),Inputs!$C$18,Inputs!$C$19))-Inputs!$C$7*AVERAGE(E105:G105))</f>
        <v/>
      </c>
      <c r="I105" s="17">
        <f>MAX(0,H105*(1+NORMINV(RAND(),Inputs!$C$18,Inputs!$C$19))-Inputs!$C$7*AVERAGE(F105:H105))</f>
        <v/>
      </c>
      <c r="J105" s="17">
        <f>MAX(0,I105*(1+NORMINV(RAND(),Inputs!$C$18,Inputs!$C$19))-Inputs!$C$7*AVERAGE(G105:I105))</f>
        <v/>
      </c>
      <c r="K105" s="17">
        <f>MAX(0,J105*(1+NORMINV(RAND(),Inputs!$C$18,Inputs!$C$19))-Inputs!$C$7*AVERAGE(H105:J105))</f>
        <v/>
      </c>
      <c r="L105" s="17">
        <f>MAX(0,K105*(1+NORMINV(RAND(),Inputs!$C$18,Inputs!$C$19))-Inputs!$C$7*AVERAGE(I105:K105))</f>
        <v/>
      </c>
      <c r="M105" s="17">
        <f>MAX(0,L105*(1+NORMINV(RAND(),Inputs!$C$18,Inputs!$C$19))-Inputs!$C$7*AVERAGE(J105:L105))</f>
        <v/>
      </c>
      <c r="N105" s="17">
        <f>MAX(0,M105*(1+NORMINV(RAND(),Inputs!$C$18,Inputs!$C$19))-Inputs!$C$7*AVERAGE(K105:M105))</f>
        <v/>
      </c>
      <c r="O105" s="17">
        <f>MAX(0,N105*(1+NORMINV(RAND(),Inputs!$C$18,Inputs!$C$19))-Inputs!$C$7*AVERAGE(L105:N105))</f>
        <v/>
      </c>
      <c r="P105" s="17">
        <f>MAX(0,O105*(1+NORMINV(RAND(),Inputs!$C$18,Inputs!$C$19))-Inputs!$C$7*AVERAGE(M105:O105))</f>
        <v/>
      </c>
      <c r="Q105" s="17">
        <f>MAX(0,P105*(1+NORMINV(RAND(),Inputs!$C$18,Inputs!$C$19))-Inputs!$C$7*AVERAGE(N105:P105))</f>
        <v/>
      </c>
      <c r="R105" s="17">
        <f>MAX(0,Q105*(1+NORMINV(RAND(),Inputs!$C$18,Inputs!$C$19))-Inputs!$C$7*AVERAGE(O105:Q105))</f>
        <v/>
      </c>
      <c r="S105" s="17">
        <f>MAX(0,R105*(1+NORMINV(RAND(),Inputs!$C$18,Inputs!$C$19))-Inputs!$C$7*AVERAGE(P105:R105))</f>
        <v/>
      </c>
      <c r="T105" s="17">
        <f>MAX(0,S105*(1+NORMINV(RAND(),Inputs!$C$18,Inputs!$C$19))-Inputs!$C$7*AVERAGE(Q105:S105))</f>
        <v/>
      </c>
      <c r="U105" s="17">
        <f>MAX(0,T105*(1+NORMINV(RAND(),Inputs!$C$18,Inputs!$C$19))-Inputs!$C$7*AVERAGE(R105:T105))</f>
        <v/>
      </c>
      <c r="V105" s="17">
        <f>MIN(B105:U105)</f>
        <v/>
      </c>
      <c r="W105">
        <f>IF(V105&lt;Inputs!$C$6,1,0)</f>
        <v/>
      </c>
      <c r="X105">
        <f>IF(V105&lt;1,1,0)</f>
        <v/>
      </c>
      <c r="Y105">
        <f>IF(U105&lt;Inputs!$C$6,1,0)</f>
        <v/>
      </c>
    </row>
    <row r="106">
      <c r="A106" s="3" t="n">
        <v>105</v>
      </c>
      <c r="B106" s="17">
        <f>MAX(0,Inputs!$C$5*(1+NORMINV(RAND(),Inputs!$C$18,Inputs!$C$19))-Inputs!$C$7*Inputs!$C$5)</f>
        <v/>
      </c>
      <c r="C106" s="17">
        <f>MAX(0,B106*(1+NORMINV(RAND(),Inputs!$C$18,Inputs!$C$19))-Inputs!$C$7*AVERAGE(Inputs!$C$5,B106))</f>
        <v/>
      </c>
      <c r="D106" s="17">
        <f>MAX(0,C106*(1+NORMINV(RAND(),Inputs!$C$18,Inputs!$C$19))-Inputs!$C$7*AVERAGE(Inputs!$C$5,B106,C106))</f>
        <v/>
      </c>
      <c r="E106" s="17">
        <f>MAX(0,D106*(1+NORMINV(RAND(),Inputs!$C$18,Inputs!$C$19))-Inputs!$C$7*AVERAGE(B106:D106))</f>
        <v/>
      </c>
      <c r="F106" s="17">
        <f>MAX(0,E106*(1+NORMINV(RAND(),Inputs!$C$18,Inputs!$C$19))-Inputs!$C$7*AVERAGE(C106:E106))</f>
        <v/>
      </c>
      <c r="G106" s="17">
        <f>MAX(0,F106*(1+NORMINV(RAND(),Inputs!$C$18,Inputs!$C$19))-Inputs!$C$7*AVERAGE(D106:F106))</f>
        <v/>
      </c>
      <c r="H106" s="17">
        <f>MAX(0,G106*(1+NORMINV(RAND(),Inputs!$C$18,Inputs!$C$19))-Inputs!$C$7*AVERAGE(E106:G106))</f>
        <v/>
      </c>
      <c r="I106" s="17">
        <f>MAX(0,H106*(1+NORMINV(RAND(),Inputs!$C$18,Inputs!$C$19))-Inputs!$C$7*AVERAGE(F106:H106))</f>
        <v/>
      </c>
      <c r="J106" s="17">
        <f>MAX(0,I106*(1+NORMINV(RAND(),Inputs!$C$18,Inputs!$C$19))-Inputs!$C$7*AVERAGE(G106:I106))</f>
        <v/>
      </c>
      <c r="K106" s="17">
        <f>MAX(0,J106*(1+NORMINV(RAND(),Inputs!$C$18,Inputs!$C$19))-Inputs!$C$7*AVERAGE(H106:J106))</f>
        <v/>
      </c>
      <c r="L106" s="17">
        <f>MAX(0,K106*(1+NORMINV(RAND(),Inputs!$C$18,Inputs!$C$19))-Inputs!$C$7*AVERAGE(I106:K106))</f>
        <v/>
      </c>
      <c r="M106" s="17">
        <f>MAX(0,L106*(1+NORMINV(RAND(),Inputs!$C$18,Inputs!$C$19))-Inputs!$C$7*AVERAGE(J106:L106))</f>
        <v/>
      </c>
      <c r="N106" s="17">
        <f>MAX(0,M106*(1+NORMINV(RAND(),Inputs!$C$18,Inputs!$C$19))-Inputs!$C$7*AVERAGE(K106:M106))</f>
        <v/>
      </c>
      <c r="O106" s="17">
        <f>MAX(0,N106*(1+NORMINV(RAND(),Inputs!$C$18,Inputs!$C$19))-Inputs!$C$7*AVERAGE(L106:N106))</f>
        <v/>
      </c>
      <c r="P106" s="17">
        <f>MAX(0,O106*(1+NORMINV(RAND(),Inputs!$C$18,Inputs!$C$19))-Inputs!$C$7*AVERAGE(M106:O106))</f>
        <v/>
      </c>
      <c r="Q106" s="17">
        <f>MAX(0,P106*(1+NORMINV(RAND(),Inputs!$C$18,Inputs!$C$19))-Inputs!$C$7*AVERAGE(N106:P106))</f>
        <v/>
      </c>
      <c r="R106" s="17">
        <f>MAX(0,Q106*(1+NORMINV(RAND(),Inputs!$C$18,Inputs!$C$19))-Inputs!$C$7*AVERAGE(O106:Q106))</f>
        <v/>
      </c>
      <c r="S106" s="17">
        <f>MAX(0,R106*(1+NORMINV(RAND(),Inputs!$C$18,Inputs!$C$19))-Inputs!$C$7*AVERAGE(P106:R106))</f>
        <v/>
      </c>
      <c r="T106" s="17">
        <f>MAX(0,S106*(1+NORMINV(RAND(),Inputs!$C$18,Inputs!$C$19))-Inputs!$C$7*AVERAGE(Q106:S106))</f>
        <v/>
      </c>
      <c r="U106" s="17">
        <f>MAX(0,T106*(1+NORMINV(RAND(),Inputs!$C$18,Inputs!$C$19))-Inputs!$C$7*AVERAGE(R106:T106))</f>
        <v/>
      </c>
      <c r="V106" s="17">
        <f>MIN(B106:U106)</f>
        <v/>
      </c>
      <c r="W106">
        <f>IF(V106&lt;Inputs!$C$6,1,0)</f>
        <v/>
      </c>
      <c r="X106">
        <f>IF(V106&lt;1,1,0)</f>
        <v/>
      </c>
      <c r="Y106">
        <f>IF(U106&lt;Inputs!$C$6,1,0)</f>
        <v/>
      </c>
    </row>
    <row r="107">
      <c r="A107" s="3" t="n">
        <v>106</v>
      </c>
      <c r="B107" s="17">
        <f>MAX(0,Inputs!$C$5*(1+NORMINV(RAND(),Inputs!$C$18,Inputs!$C$19))-Inputs!$C$7*Inputs!$C$5)</f>
        <v/>
      </c>
      <c r="C107" s="17">
        <f>MAX(0,B107*(1+NORMINV(RAND(),Inputs!$C$18,Inputs!$C$19))-Inputs!$C$7*AVERAGE(Inputs!$C$5,B107))</f>
        <v/>
      </c>
      <c r="D107" s="17">
        <f>MAX(0,C107*(1+NORMINV(RAND(),Inputs!$C$18,Inputs!$C$19))-Inputs!$C$7*AVERAGE(Inputs!$C$5,B107,C107))</f>
        <v/>
      </c>
      <c r="E107" s="17">
        <f>MAX(0,D107*(1+NORMINV(RAND(),Inputs!$C$18,Inputs!$C$19))-Inputs!$C$7*AVERAGE(B107:D107))</f>
        <v/>
      </c>
      <c r="F107" s="17">
        <f>MAX(0,E107*(1+NORMINV(RAND(),Inputs!$C$18,Inputs!$C$19))-Inputs!$C$7*AVERAGE(C107:E107))</f>
        <v/>
      </c>
      <c r="G107" s="17">
        <f>MAX(0,F107*(1+NORMINV(RAND(),Inputs!$C$18,Inputs!$C$19))-Inputs!$C$7*AVERAGE(D107:F107))</f>
        <v/>
      </c>
      <c r="H107" s="17">
        <f>MAX(0,G107*(1+NORMINV(RAND(),Inputs!$C$18,Inputs!$C$19))-Inputs!$C$7*AVERAGE(E107:G107))</f>
        <v/>
      </c>
      <c r="I107" s="17">
        <f>MAX(0,H107*(1+NORMINV(RAND(),Inputs!$C$18,Inputs!$C$19))-Inputs!$C$7*AVERAGE(F107:H107))</f>
        <v/>
      </c>
      <c r="J107" s="17">
        <f>MAX(0,I107*(1+NORMINV(RAND(),Inputs!$C$18,Inputs!$C$19))-Inputs!$C$7*AVERAGE(G107:I107))</f>
        <v/>
      </c>
      <c r="K107" s="17">
        <f>MAX(0,J107*(1+NORMINV(RAND(),Inputs!$C$18,Inputs!$C$19))-Inputs!$C$7*AVERAGE(H107:J107))</f>
        <v/>
      </c>
      <c r="L107" s="17">
        <f>MAX(0,K107*(1+NORMINV(RAND(),Inputs!$C$18,Inputs!$C$19))-Inputs!$C$7*AVERAGE(I107:K107))</f>
        <v/>
      </c>
      <c r="M107" s="17">
        <f>MAX(0,L107*(1+NORMINV(RAND(),Inputs!$C$18,Inputs!$C$19))-Inputs!$C$7*AVERAGE(J107:L107))</f>
        <v/>
      </c>
      <c r="N107" s="17">
        <f>MAX(0,M107*(1+NORMINV(RAND(),Inputs!$C$18,Inputs!$C$19))-Inputs!$C$7*AVERAGE(K107:M107))</f>
        <v/>
      </c>
      <c r="O107" s="17">
        <f>MAX(0,N107*(1+NORMINV(RAND(),Inputs!$C$18,Inputs!$C$19))-Inputs!$C$7*AVERAGE(L107:N107))</f>
        <v/>
      </c>
      <c r="P107" s="17">
        <f>MAX(0,O107*(1+NORMINV(RAND(),Inputs!$C$18,Inputs!$C$19))-Inputs!$C$7*AVERAGE(M107:O107))</f>
        <v/>
      </c>
      <c r="Q107" s="17">
        <f>MAX(0,P107*(1+NORMINV(RAND(),Inputs!$C$18,Inputs!$C$19))-Inputs!$C$7*AVERAGE(N107:P107))</f>
        <v/>
      </c>
      <c r="R107" s="17">
        <f>MAX(0,Q107*(1+NORMINV(RAND(),Inputs!$C$18,Inputs!$C$19))-Inputs!$C$7*AVERAGE(O107:Q107))</f>
        <v/>
      </c>
      <c r="S107" s="17">
        <f>MAX(0,R107*(1+NORMINV(RAND(),Inputs!$C$18,Inputs!$C$19))-Inputs!$C$7*AVERAGE(P107:R107))</f>
        <v/>
      </c>
      <c r="T107" s="17">
        <f>MAX(0,S107*(1+NORMINV(RAND(),Inputs!$C$18,Inputs!$C$19))-Inputs!$C$7*AVERAGE(Q107:S107))</f>
        <v/>
      </c>
      <c r="U107" s="17">
        <f>MAX(0,T107*(1+NORMINV(RAND(),Inputs!$C$18,Inputs!$C$19))-Inputs!$C$7*AVERAGE(R107:T107))</f>
        <v/>
      </c>
      <c r="V107" s="17">
        <f>MIN(B107:U107)</f>
        <v/>
      </c>
      <c r="W107">
        <f>IF(V107&lt;Inputs!$C$6,1,0)</f>
        <v/>
      </c>
      <c r="X107">
        <f>IF(V107&lt;1,1,0)</f>
        <v/>
      </c>
      <c r="Y107">
        <f>IF(U107&lt;Inputs!$C$6,1,0)</f>
        <v/>
      </c>
    </row>
    <row r="108">
      <c r="A108" s="3" t="n">
        <v>107</v>
      </c>
      <c r="B108" s="17">
        <f>MAX(0,Inputs!$C$5*(1+NORMINV(RAND(),Inputs!$C$18,Inputs!$C$19))-Inputs!$C$7*Inputs!$C$5)</f>
        <v/>
      </c>
      <c r="C108" s="17">
        <f>MAX(0,B108*(1+NORMINV(RAND(),Inputs!$C$18,Inputs!$C$19))-Inputs!$C$7*AVERAGE(Inputs!$C$5,B108))</f>
        <v/>
      </c>
      <c r="D108" s="17">
        <f>MAX(0,C108*(1+NORMINV(RAND(),Inputs!$C$18,Inputs!$C$19))-Inputs!$C$7*AVERAGE(Inputs!$C$5,B108,C108))</f>
        <v/>
      </c>
      <c r="E108" s="17">
        <f>MAX(0,D108*(1+NORMINV(RAND(),Inputs!$C$18,Inputs!$C$19))-Inputs!$C$7*AVERAGE(B108:D108))</f>
        <v/>
      </c>
      <c r="F108" s="17">
        <f>MAX(0,E108*(1+NORMINV(RAND(),Inputs!$C$18,Inputs!$C$19))-Inputs!$C$7*AVERAGE(C108:E108))</f>
        <v/>
      </c>
      <c r="G108" s="17">
        <f>MAX(0,F108*(1+NORMINV(RAND(),Inputs!$C$18,Inputs!$C$19))-Inputs!$C$7*AVERAGE(D108:F108))</f>
        <v/>
      </c>
      <c r="H108" s="17">
        <f>MAX(0,G108*(1+NORMINV(RAND(),Inputs!$C$18,Inputs!$C$19))-Inputs!$C$7*AVERAGE(E108:G108))</f>
        <v/>
      </c>
      <c r="I108" s="17">
        <f>MAX(0,H108*(1+NORMINV(RAND(),Inputs!$C$18,Inputs!$C$19))-Inputs!$C$7*AVERAGE(F108:H108))</f>
        <v/>
      </c>
      <c r="J108" s="17">
        <f>MAX(0,I108*(1+NORMINV(RAND(),Inputs!$C$18,Inputs!$C$19))-Inputs!$C$7*AVERAGE(G108:I108))</f>
        <v/>
      </c>
      <c r="K108" s="17">
        <f>MAX(0,J108*(1+NORMINV(RAND(),Inputs!$C$18,Inputs!$C$19))-Inputs!$C$7*AVERAGE(H108:J108))</f>
        <v/>
      </c>
      <c r="L108" s="17">
        <f>MAX(0,K108*(1+NORMINV(RAND(),Inputs!$C$18,Inputs!$C$19))-Inputs!$C$7*AVERAGE(I108:K108))</f>
        <v/>
      </c>
      <c r="M108" s="17">
        <f>MAX(0,L108*(1+NORMINV(RAND(),Inputs!$C$18,Inputs!$C$19))-Inputs!$C$7*AVERAGE(J108:L108))</f>
        <v/>
      </c>
      <c r="N108" s="17">
        <f>MAX(0,M108*(1+NORMINV(RAND(),Inputs!$C$18,Inputs!$C$19))-Inputs!$C$7*AVERAGE(K108:M108))</f>
        <v/>
      </c>
      <c r="O108" s="17">
        <f>MAX(0,N108*(1+NORMINV(RAND(),Inputs!$C$18,Inputs!$C$19))-Inputs!$C$7*AVERAGE(L108:N108))</f>
        <v/>
      </c>
      <c r="P108" s="17">
        <f>MAX(0,O108*(1+NORMINV(RAND(),Inputs!$C$18,Inputs!$C$19))-Inputs!$C$7*AVERAGE(M108:O108))</f>
        <v/>
      </c>
      <c r="Q108" s="17">
        <f>MAX(0,P108*(1+NORMINV(RAND(),Inputs!$C$18,Inputs!$C$19))-Inputs!$C$7*AVERAGE(N108:P108))</f>
        <v/>
      </c>
      <c r="R108" s="17">
        <f>MAX(0,Q108*(1+NORMINV(RAND(),Inputs!$C$18,Inputs!$C$19))-Inputs!$C$7*AVERAGE(O108:Q108))</f>
        <v/>
      </c>
      <c r="S108" s="17">
        <f>MAX(0,R108*(1+NORMINV(RAND(),Inputs!$C$18,Inputs!$C$19))-Inputs!$C$7*AVERAGE(P108:R108))</f>
        <v/>
      </c>
      <c r="T108" s="17">
        <f>MAX(0,S108*(1+NORMINV(RAND(),Inputs!$C$18,Inputs!$C$19))-Inputs!$C$7*AVERAGE(Q108:S108))</f>
        <v/>
      </c>
      <c r="U108" s="17">
        <f>MAX(0,T108*(1+NORMINV(RAND(),Inputs!$C$18,Inputs!$C$19))-Inputs!$C$7*AVERAGE(R108:T108))</f>
        <v/>
      </c>
      <c r="V108" s="17">
        <f>MIN(B108:U108)</f>
        <v/>
      </c>
      <c r="W108">
        <f>IF(V108&lt;Inputs!$C$6,1,0)</f>
        <v/>
      </c>
      <c r="X108">
        <f>IF(V108&lt;1,1,0)</f>
        <v/>
      </c>
      <c r="Y108">
        <f>IF(U108&lt;Inputs!$C$6,1,0)</f>
        <v/>
      </c>
    </row>
    <row r="109">
      <c r="A109" s="3" t="n">
        <v>108</v>
      </c>
      <c r="B109" s="17">
        <f>MAX(0,Inputs!$C$5*(1+NORMINV(RAND(),Inputs!$C$18,Inputs!$C$19))-Inputs!$C$7*Inputs!$C$5)</f>
        <v/>
      </c>
      <c r="C109" s="17">
        <f>MAX(0,B109*(1+NORMINV(RAND(),Inputs!$C$18,Inputs!$C$19))-Inputs!$C$7*AVERAGE(Inputs!$C$5,B109))</f>
        <v/>
      </c>
      <c r="D109" s="17">
        <f>MAX(0,C109*(1+NORMINV(RAND(),Inputs!$C$18,Inputs!$C$19))-Inputs!$C$7*AVERAGE(Inputs!$C$5,B109,C109))</f>
        <v/>
      </c>
      <c r="E109" s="17">
        <f>MAX(0,D109*(1+NORMINV(RAND(),Inputs!$C$18,Inputs!$C$19))-Inputs!$C$7*AVERAGE(B109:D109))</f>
        <v/>
      </c>
      <c r="F109" s="17">
        <f>MAX(0,E109*(1+NORMINV(RAND(),Inputs!$C$18,Inputs!$C$19))-Inputs!$C$7*AVERAGE(C109:E109))</f>
        <v/>
      </c>
      <c r="G109" s="17">
        <f>MAX(0,F109*(1+NORMINV(RAND(),Inputs!$C$18,Inputs!$C$19))-Inputs!$C$7*AVERAGE(D109:F109))</f>
        <v/>
      </c>
      <c r="H109" s="17">
        <f>MAX(0,G109*(1+NORMINV(RAND(),Inputs!$C$18,Inputs!$C$19))-Inputs!$C$7*AVERAGE(E109:G109))</f>
        <v/>
      </c>
      <c r="I109" s="17">
        <f>MAX(0,H109*(1+NORMINV(RAND(),Inputs!$C$18,Inputs!$C$19))-Inputs!$C$7*AVERAGE(F109:H109))</f>
        <v/>
      </c>
      <c r="J109" s="17">
        <f>MAX(0,I109*(1+NORMINV(RAND(),Inputs!$C$18,Inputs!$C$19))-Inputs!$C$7*AVERAGE(G109:I109))</f>
        <v/>
      </c>
      <c r="K109" s="17">
        <f>MAX(0,J109*(1+NORMINV(RAND(),Inputs!$C$18,Inputs!$C$19))-Inputs!$C$7*AVERAGE(H109:J109))</f>
        <v/>
      </c>
      <c r="L109" s="17">
        <f>MAX(0,K109*(1+NORMINV(RAND(),Inputs!$C$18,Inputs!$C$19))-Inputs!$C$7*AVERAGE(I109:K109))</f>
        <v/>
      </c>
      <c r="M109" s="17">
        <f>MAX(0,L109*(1+NORMINV(RAND(),Inputs!$C$18,Inputs!$C$19))-Inputs!$C$7*AVERAGE(J109:L109))</f>
        <v/>
      </c>
      <c r="N109" s="17">
        <f>MAX(0,M109*(1+NORMINV(RAND(),Inputs!$C$18,Inputs!$C$19))-Inputs!$C$7*AVERAGE(K109:M109))</f>
        <v/>
      </c>
      <c r="O109" s="17">
        <f>MAX(0,N109*(1+NORMINV(RAND(),Inputs!$C$18,Inputs!$C$19))-Inputs!$C$7*AVERAGE(L109:N109))</f>
        <v/>
      </c>
      <c r="P109" s="17">
        <f>MAX(0,O109*(1+NORMINV(RAND(),Inputs!$C$18,Inputs!$C$19))-Inputs!$C$7*AVERAGE(M109:O109))</f>
        <v/>
      </c>
      <c r="Q109" s="17">
        <f>MAX(0,P109*(1+NORMINV(RAND(),Inputs!$C$18,Inputs!$C$19))-Inputs!$C$7*AVERAGE(N109:P109))</f>
        <v/>
      </c>
      <c r="R109" s="17">
        <f>MAX(0,Q109*(1+NORMINV(RAND(),Inputs!$C$18,Inputs!$C$19))-Inputs!$C$7*AVERAGE(O109:Q109))</f>
        <v/>
      </c>
      <c r="S109" s="17">
        <f>MAX(0,R109*(1+NORMINV(RAND(),Inputs!$C$18,Inputs!$C$19))-Inputs!$C$7*AVERAGE(P109:R109))</f>
        <v/>
      </c>
      <c r="T109" s="17">
        <f>MAX(0,S109*(1+NORMINV(RAND(),Inputs!$C$18,Inputs!$C$19))-Inputs!$C$7*AVERAGE(Q109:S109))</f>
        <v/>
      </c>
      <c r="U109" s="17">
        <f>MAX(0,T109*(1+NORMINV(RAND(),Inputs!$C$18,Inputs!$C$19))-Inputs!$C$7*AVERAGE(R109:T109))</f>
        <v/>
      </c>
      <c r="V109" s="17">
        <f>MIN(B109:U109)</f>
        <v/>
      </c>
      <c r="W109">
        <f>IF(V109&lt;Inputs!$C$6,1,0)</f>
        <v/>
      </c>
      <c r="X109">
        <f>IF(V109&lt;1,1,0)</f>
        <v/>
      </c>
      <c r="Y109">
        <f>IF(U109&lt;Inputs!$C$6,1,0)</f>
        <v/>
      </c>
    </row>
    <row r="110">
      <c r="A110" s="3" t="n">
        <v>109</v>
      </c>
      <c r="B110" s="17">
        <f>MAX(0,Inputs!$C$5*(1+NORMINV(RAND(),Inputs!$C$18,Inputs!$C$19))-Inputs!$C$7*Inputs!$C$5)</f>
        <v/>
      </c>
      <c r="C110" s="17">
        <f>MAX(0,B110*(1+NORMINV(RAND(),Inputs!$C$18,Inputs!$C$19))-Inputs!$C$7*AVERAGE(Inputs!$C$5,B110))</f>
        <v/>
      </c>
      <c r="D110" s="17">
        <f>MAX(0,C110*(1+NORMINV(RAND(),Inputs!$C$18,Inputs!$C$19))-Inputs!$C$7*AVERAGE(Inputs!$C$5,B110,C110))</f>
        <v/>
      </c>
      <c r="E110" s="17">
        <f>MAX(0,D110*(1+NORMINV(RAND(),Inputs!$C$18,Inputs!$C$19))-Inputs!$C$7*AVERAGE(B110:D110))</f>
        <v/>
      </c>
      <c r="F110" s="17">
        <f>MAX(0,E110*(1+NORMINV(RAND(),Inputs!$C$18,Inputs!$C$19))-Inputs!$C$7*AVERAGE(C110:E110))</f>
        <v/>
      </c>
      <c r="G110" s="17">
        <f>MAX(0,F110*(1+NORMINV(RAND(),Inputs!$C$18,Inputs!$C$19))-Inputs!$C$7*AVERAGE(D110:F110))</f>
        <v/>
      </c>
      <c r="H110" s="17">
        <f>MAX(0,G110*(1+NORMINV(RAND(),Inputs!$C$18,Inputs!$C$19))-Inputs!$C$7*AVERAGE(E110:G110))</f>
        <v/>
      </c>
      <c r="I110" s="17">
        <f>MAX(0,H110*(1+NORMINV(RAND(),Inputs!$C$18,Inputs!$C$19))-Inputs!$C$7*AVERAGE(F110:H110))</f>
        <v/>
      </c>
      <c r="J110" s="17">
        <f>MAX(0,I110*(1+NORMINV(RAND(),Inputs!$C$18,Inputs!$C$19))-Inputs!$C$7*AVERAGE(G110:I110))</f>
        <v/>
      </c>
      <c r="K110" s="17">
        <f>MAX(0,J110*(1+NORMINV(RAND(),Inputs!$C$18,Inputs!$C$19))-Inputs!$C$7*AVERAGE(H110:J110))</f>
        <v/>
      </c>
      <c r="L110" s="17">
        <f>MAX(0,K110*(1+NORMINV(RAND(),Inputs!$C$18,Inputs!$C$19))-Inputs!$C$7*AVERAGE(I110:K110))</f>
        <v/>
      </c>
      <c r="M110" s="17">
        <f>MAX(0,L110*(1+NORMINV(RAND(),Inputs!$C$18,Inputs!$C$19))-Inputs!$C$7*AVERAGE(J110:L110))</f>
        <v/>
      </c>
      <c r="N110" s="17">
        <f>MAX(0,M110*(1+NORMINV(RAND(),Inputs!$C$18,Inputs!$C$19))-Inputs!$C$7*AVERAGE(K110:M110))</f>
        <v/>
      </c>
      <c r="O110" s="17">
        <f>MAX(0,N110*(1+NORMINV(RAND(),Inputs!$C$18,Inputs!$C$19))-Inputs!$C$7*AVERAGE(L110:N110))</f>
        <v/>
      </c>
      <c r="P110" s="17">
        <f>MAX(0,O110*(1+NORMINV(RAND(),Inputs!$C$18,Inputs!$C$19))-Inputs!$C$7*AVERAGE(M110:O110))</f>
        <v/>
      </c>
      <c r="Q110" s="17">
        <f>MAX(0,P110*(1+NORMINV(RAND(),Inputs!$C$18,Inputs!$C$19))-Inputs!$C$7*AVERAGE(N110:P110))</f>
        <v/>
      </c>
      <c r="R110" s="17">
        <f>MAX(0,Q110*(1+NORMINV(RAND(),Inputs!$C$18,Inputs!$C$19))-Inputs!$C$7*AVERAGE(O110:Q110))</f>
        <v/>
      </c>
      <c r="S110" s="17">
        <f>MAX(0,R110*(1+NORMINV(RAND(),Inputs!$C$18,Inputs!$C$19))-Inputs!$C$7*AVERAGE(P110:R110))</f>
        <v/>
      </c>
      <c r="T110" s="17">
        <f>MAX(0,S110*(1+NORMINV(RAND(),Inputs!$C$18,Inputs!$C$19))-Inputs!$C$7*AVERAGE(Q110:S110))</f>
        <v/>
      </c>
      <c r="U110" s="17">
        <f>MAX(0,T110*(1+NORMINV(RAND(),Inputs!$C$18,Inputs!$C$19))-Inputs!$C$7*AVERAGE(R110:T110))</f>
        <v/>
      </c>
      <c r="V110" s="17">
        <f>MIN(B110:U110)</f>
        <v/>
      </c>
      <c r="W110">
        <f>IF(V110&lt;Inputs!$C$6,1,0)</f>
        <v/>
      </c>
      <c r="X110">
        <f>IF(V110&lt;1,1,0)</f>
        <v/>
      </c>
      <c r="Y110">
        <f>IF(U110&lt;Inputs!$C$6,1,0)</f>
        <v/>
      </c>
    </row>
    <row r="111">
      <c r="A111" s="3" t="n">
        <v>110</v>
      </c>
      <c r="B111" s="17">
        <f>MAX(0,Inputs!$C$5*(1+NORMINV(RAND(),Inputs!$C$18,Inputs!$C$19))-Inputs!$C$7*Inputs!$C$5)</f>
        <v/>
      </c>
      <c r="C111" s="17">
        <f>MAX(0,B111*(1+NORMINV(RAND(),Inputs!$C$18,Inputs!$C$19))-Inputs!$C$7*AVERAGE(Inputs!$C$5,B111))</f>
        <v/>
      </c>
      <c r="D111" s="17">
        <f>MAX(0,C111*(1+NORMINV(RAND(),Inputs!$C$18,Inputs!$C$19))-Inputs!$C$7*AVERAGE(Inputs!$C$5,B111,C111))</f>
        <v/>
      </c>
      <c r="E111" s="17">
        <f>MAX(0,D111*(1+NORMINV(RAND(),Inputs!$C$18,Inputs!$C$19))-Inputs!$C$7*AVERAGE(B111:D111))</f>
        <v/>
      </c>
      <c r="F111" s="17">
        <f>MAX(0,E111*(1+NORMINV(RAND(),Inputs!$C$18,Inputs!$C$19))-Inputs!$C$7*AVERAGE(C111:E111))</f>
        <v/>
      </c>
      <c r="G111" s="17">
        <f>MAX(0,F111*(1+NORMINV(RAND(),Inputs!$C$18,Inputs!$C$19))-Inputs!$C$7*AVERAGE(D111:F111))</f>
        <v/>
      </c>
      <c r="H111" s="17">
        <f>MAX(0,G111*(1+NORMINV(RAND(),Inputs!$C$18,Inputs!$C$19))-Inputs!$C$7*AVERAGE(E111:G111))</f>
        <v/>
      </c>
      <c r="I111" s="17">
        <f>MAX(0,H111*(1+NORMINV(RAND(),Inputs!$C$18,Inputs!$C$19))-Inputs!$C$7*AVERAGE(F111:H111))</f>
        <v/>
      </c>
      <c r="J111" s="17">
        <f>MAX(0,I111*(1+NORMINV(RAND(),Inputs!$C$18,Inputs!$C$19))-Inputs!$C$7*AVERAGE(G111:I111))</f>
        <v/>
      </c>
      <c r="K111" s="17">
        <f>MAX(0,J111*(1+NORMINV(RAND(),Inputs!$C$18,Inputs!$C$19))-Inputs!$C$7*AVERAGE(H111:J111))</f>
        <v/>
      </c>
      <c r="L111" s="17">
        <f>MAX(0,K111*(1+NORMINV(RAND(),Inputs!$C$18,Inputs!$C$19))-Inputs!$C$7*AVERAGE(I111:K111))</f>
        <v/>
      </c>
      <c r="M111" s="17">
        <f>MAX(0,L111*(1+NORMINV(RAND(),Inputs!$C$18,Inputs!$C$19))-Inputs!$C$7*AVERAGE(J111:L111))</f>
        <v/>
      </c>
      <c r="N111" s="17">
        <f>MAX(0,M111*(1+NORMINV(RAND(),Inputs!$C$18,Inputs!$C$19))-Inputs!$C$7*AVERAGE(K111:M111))</f>
        <v/>
      </c>
      <c r="O111" s="17">
        <f>MAX(0,N111*(1+NORMINV(RAND(),Inputs!$C$18,Inputs!$C$19))-Inputs!$C$7*AVERAGE(L111:N111))</f>
        <v/>
      </c>
      <c r="P111" s="17">
        <f>MAX(0,O111*(1+NORMINV(RAND(),Inputs!$C$18,Inputs!$C$19))-Inputs!$C$7*AVERAGE(M111:O111))</f>
        <v/>
      </c>
      <c r="Q111" s="17">
        <f>MAX(0,P111*(1+NORMINV(RAND(),Inputs!$C$18,Inputs!$C$19))-Inputs!$C$7*AVERAGE(N111:P111))</f>
        <v/>
      </c>
      <c r="R111" s="17">
        <f>MAX(0,Q111*(1+NORMINV(RAND(),Inputs!$C$18,Inputs!$C$19))-Inputs!$C$7*AVERAGE(O111:Q111))</f>
        <v/>
      </c>
      <c r="S111" s="17">
        <f>MAX(0,R111*(1+NORMINV(RAND(),Inputs!$C$18,Inputs!$C$19))-Inputs!$C$7*AVERAGE(P111:R111))</f>
        <v/>
      </c>
      <c r="T111" s="17">
        <f>MAX(0,S111*(1+NORMINV(RAND(),Inputs!$C$18,Inputs!$C$19))-Inputs!$C$7*AVERAGE(Q111:S111))</f>
        <v/>
      </c>
      <c r="U111" s="17">
        <f>MAX(0,T111*(1+NORMINV(RAND(),Inputs!$C$18,Inputs!$C$19))-Inputs!$C$7*AVERAGE(R111:T111))</f>
        <v/>
      </c>
      <c r="V111" s="17">
        <f>MIN(B111:U111)</f>
        <v/>
      </c>
      <c r="W111">
        <f>IF(V111&lt;Inputs!$C$6,1,0)</f>
        <v/>
      </c>
      <c r="X111">
        <f>IF(V111&lt;1,1,0)</f>
        <v/>
      </c>
      <c r="Y111">
        <f>IF(U111&lt;Inputs!$C$6,1,0)</f>
        <v/>
      </c>
    </row>
    <row r="112">
      <c r="A112" s="3" t="n">
        <v>111</v>
      </c>
      <c r="B112" s="17">
        <f>MAX(0,Inputs!$C$5*(1+NORMINV(RAND(),Inputs!$C$18,Inputs!$C$19))-Inputs!$C$7*Inputs!$C$5)</f>
        <v/>
      </c>
      <c r="C112" s="17">
        <f>MAX(0,B112*(1+NORMINV(RAND(),Inputs!$C$18,Inputs!$C$19))-Inputs!$C$7*AVERAGE(Inputs!$C$5,B112))</f>
        <v/>
      </c>
      <c r="D112" s="17">
        <f>MAX(0,C112*(1+NORMINV(RAND(),Inputs!$C$18,Inputs!$C$19))-Inputs!$C$7*AVERAGE(Inputs!$C$5,B112,C112))</f>
        <v/>
      </c>
      <c r="E112" s="17">
        <f>MAX(0,D112*(1+NORMINV(RAND(),Inputs!$C$18,Inputs!$C$19))-Inputs!$C$7*AVERAGE(B112:D112))</f>
        <v/>
      </c>
      <c r="F112" s="17">
        <f>MAX(0,E112*(1+NORMINV(RAND(),Inputs!$C$18,Inputs!$C$19))-Inputs!$C$7*AVERAGE(C112:E112))</f>
        <v/>
      </c>
      <c r="G112" s="17">
        <f>MAX(0,F112*(1+NORMINV(RAND(),Inputs!$C$18,Inputs!$C$19))-Inputs!$C$7*AVERAGE(D112:F112))</f>
        <v/>
      </c>
      <c r="H112" s="17">
        <f>MAX(0,G112*(1+NORMINV(RAND(),Inputs!$C$18,Inputs!$C$19))-Inputs!$C$7*AVERAGE(E112:G112))</f>
        <v/>
      </c>
      <c r="I112" s="17">
        <f>MAX(0,H112*(1+NORMINV(RAND(),Inputs!$C$18,Inputs!$C$19))-Inputs!$C$7*AVERAGE(F112:H112))</f>
        <v/>
      </c>
      <c r="J112" s="17">
        <f>MAX(0,I112*(1+NORMINV(RAND(),Inputs!$C$18,Inputs!$C$19))-Inputs!$C$7*AVERAGE(G112:I112))</f>
        <v/>
      </c>
      <c r="K112" s="17">
        <f>MAX(0,J112*(1+NORMINV(RAND(),Inputs!$C$18,Inputs!$C$19))-Inputs!$C$7*AVERAGE(H112:J112))</f>
        <v/>
      </c>
      <c r="L112" s="17">
        <f>MAX(0,K112*(1+NORMINV(RAND(),Inputs!$C$18,Inputs!$C$19))-Inputs!$C$7*AVERAGE(I112:K112))</f>
        <v/>
      </c>
      <c r="M112" s="17">
        <f>MAX(0,L112*(1+NORMINV(RAND(),Inputs!$C$18,Inputs!$C$19))-Inputs!$C$7*AVERAGE(J112:L112))</f>
        <v/>
      </c>
      <c r="N112" s="17">
        <f>MAX(0,M112*(1+NORMINV(RAND(),Inputs!$C$18,Inputs!$C$19))-Inputs!$C$7*AVERAGE(K112:M112))</f>
        <v/>
      </c>
      <c r="O112" s="17">
        <f>MAX(0,N112*(1+NORMINV(RAND(),Inputs!$C$18,Inputs!$C$19))-Inputs!$C$7*AVERAGE(L112:N112))</f>
        <v/>
      </c>
      <c r="P112" s="17">
        <f>MAX(0,O112*(1+NORMINV(RAND(),Inputs!$C$18,Inputs!$C$19))-Inputs!$C$7*AVERAGE(M112:O112))</f>
        <v/>
      </c>
      <c r="Q112" s="17">
        <f>MAX(0,P112*(1+NORMINV(RAND(),Inputs!$C$18,Inputs!$C$19))-Inputs!$C$7*AVERAGE(N112:P112))</f>
        <v/>
      </c>
      <c r="R112" s="17">
        <f>MAX(0,Q112*(1+NORMINV(RAND(),Inputs!$C$18,Inputs!$C$19))-Inputs!$C$7*AVERAGE(O112:Q112))</f>
        <v/>
      </c>
      <c r="S112" s="17">
        <f>MAX(0,R112*(1+NORMINV(RAND(),Inputs!$C$18,Inputs!$C$19))-Inputs!$C$7*AVERAGE(P112:R112))</f>
        <v/>
      </c>
      <c r="T112" s="17">
        <f>MAX(0,S112*(1+NORMINV(RAND(),Inputs!$C$18,Inputs!$C$19))-Inputs!$C$7*AVERAGE(Q112:S112))</f>
        <v/>
      </c>
      <c r="U112" s="17">
        <f>MAX(0,T112*(1+NORMINV(RAND(),Inputs!$C$18,Inputs!$C$19))-Inputs!$C$7*AVERAGE(R112:T112))</f>
        <v/>
      </c>
      <c r="V112" s="17">
        <f>MIN(B112:U112)</f>
        <v/>
      </c>
      <c r="W112">
        <f>IF(V112&lt;Inputs!$C$6,1,0)</f>
        <v/>
      </c>
      <c r="X112">
        <f>IF(V112&lt;1,1,0)</f>
        <v/>
      </c>
      <c r="Y112">
        <f>IF(U112&lt;Inputs!$C$6,1,0)</f>
        <v/>
      </c>
    </row>
    <row r="113">
      <c r="A113" s="3" t="n">
        <v>112</v>
      </c>
      <c r="B113" s="17">
        <f>MAX(0,Inputs!$C$5*(1+NORMINV(RAND(),Inputs!$C$18,Inputs!$C$19))-Inputs!$C$7*Inputs!$C$5)</f>
        <v/>
      </c>
      <c r="C113" s="17">
        <f>MAX(0,B113*(1+NORMINV(RAND(),Inputs!$C$18,Inputs!$C$19))-Inputs!$C$7*AVERAGE(Inputs!$C$5,B113))</f>
        <v/>
      </c>
      <c r="D113" s="17">
        <f>MAX(0,C113*(1+NORMINV(RAND(),Inputs!$C$18,Inputs!$C$19))-Inputs!$C$7*AVERAGE(Inputs!$C$5,B113,C113))</f>
        <v/>
      </c>
      <c r="E113" s="17">
        <f>MAX(0,D113*(1+NORMINV(RAND(),Inputs!$C$18,Inputs!$C$19))-Inputs!$C$7*AVERAGE(B113:D113))</f>
        <v/>
      </c>
      <c r="F113" s="17">
        <f>MAX(0,E113*(1+NORMINV(RAND(),Inputs!$C$18,Inputs!$C$19))-Inputs!$C$7*AVERAGE(C113:E113))</f>
        <v/>
      </c>
      <c r="G113" s="17">
        <f>MAX(0,F113*(1+NORMINV(RAND(),Inputs!$C$18,Inputs!$C$19))-Inputs!$C$7*AVERAGE(D113:F113))</f>
        <v/>
      </c>
      <c r="H113" s="17">
        <f>MAX(0,G113*(1+NORMINV(RAND(),Inputs!$C$18,Inputs!$C$19))-Inputs!$C$7*AVERAGE(E113:G113))</f>
        <v/>
      </c>
      <c r="I113" s="17">
        <f>MAX(0,H113*(1+NORMINV(RAND(),Inputs!$C$18,Inputs!$C$19))-Inputs!$C$7*AVERAGE(F113:H113))</f>
        <v/>
      </c>
      <c r="J113" s="17">
        <f>MAX(0,I113*(1+NORMINV(RAND(),Inputs!$C$18,Inputs!$C$19))-Inputs!$C$7*AVERAGE(G113:I113))</f>
        <v/>
      </c>
      <c r="K113" s="17">
        <f>MAX(0,J113*(1+NORMINV(RAND(),Inputs!$C$18,Inputs!$C$19))-Inputs!$C$7*AVERAGE(H113:J113))</f>
        <v/>
      </c>
      <c r="L113" s="17">
        <f>MAX(0,K113*(1+NORMINV(RAND(),Inputs!$C$18,Inputs!$C$19))-Inputs!$C$7*AVERAGE(I113:K113))</f>
        <v/>
      </c>
      <c r="M113" s="17">
        <f>MAX(0,L113*(1+NORMINV(RAND(),Inputs!$C$18,Inputs!$C$19))-Inputs!$C$7*AVERAGE(J113:L113))</f>
        <v/>
      </c>
      <c r="N113" s="17">
        <f>MAX(0,M113*(1+NORMINV(RAND(),Inputs!$C$18,Inputs!$C$19))-Inputs!$C$7*AVERAGE(K113:M113))</f>
        <v/>
      </c>
      <c r="O113" s="17">
        <f>MAX(0,N113*(1+NORMINV(RAND(),Inputs!$C$18,Inputs!$C$19))-Inputs!$C$7*AVERAGE(L113:N113))</f>
        <v/>
      </c>
      <c r="P113" s="17">
        <f>MAX(0,O113*(1+NORMINV(RAND(),Inputs!$C$18,Inputs!$C$19))-Inputs!$C$7*AVERAGE(M113:O113))</f>
        <v/>
      </c>
      <c r="Q113" s="17">
        <f>MAX(0,P113*(1+NORMINV(RAND(),Inputs!$C$18,Inputs!$C$19))-Inputs!$C$7*AVERAGE(N113:P113))</f>
        <v/>
      </c>
      <c r="R113" s="17">
        <f>MAX(0,Q113*(1+NORMINV(RAND(),Inputs!$C$18,Inputs!$C$19))-Inputs!$C$7*AVERAGE(O113:Q113))</f>
        <v/>
      </c>
      <c r="S113" s="17">
        <f>MAX(0,R113*(1+NORMINV(RAND(),Inputs!$C$18,Inputs!$C$19))-Inputs!$C$7*AVERAGE(P113:R113))</f>
        <v/>
      </c>
      <c r="T113" s="17">
        <f>MAX(0,S113*(1+NORMINV(RAND(),Inputs!$C$18,Inputs!$C$19))-Inputs!$C$7*AVERAGE(Q113:S113))</f>
        <v/>
      </c>
      <c r="U113" s="17">
        <f>MAX(0,T113*(1+NORMINV(RAND(),Inputs!$C$18,Inputs!$C$19))-Inputs!$C$7*AVERAGE(R113:T113))</f>
        <v/>
      </c>
      <c r="V113" s="17">
        <f>MIN(B113:U113)</f>
        <v/>
      </c>
      <c r="W113">
        <f>IF(V113&lt;Inputs!$C$6,1,0)</f>
        <v/>
      </c>
      <c r="X113">
        <f>IF(V113&lt;1,1,0)</f>
        <v/>
      </c>
      <c r="Y113">
        <f>IF(U113&lt;Inputs!$C$6,1,0)</f>
        <v/>
      </c>
    </row>
    <row r="114">
      <c r="A114" s="3" t="n">
        <v>113</v>
      </c>
      <c r="B114" s="17">
        <f>MAX(0,Inputs!$C$5*(1+NORMINV(RAND(),Inputs!$C$18,Inputs!$C$19))-Inputs!$C$7*Inputs!$C$5)</f>
        <v/>
      </c>
      <c r="C114" s="17">
        <f>MAX(0,B114*(1+NORMINV(RAND(),Inputs!$C$18,Inputs!$C$19))-Inputs!$C$7*AVERAGE(Inputs!$C$5,B114))</f>
        <v/>
      </c>
      <c r="D114" s="17">
        <f>MAX(0,C114*(1+NORMINV(RAND(),Inputs!$C$18,Inputs!$C$19))-Inputs!$C$7*AVERAGE(Inputs!$C$5,B114,C114))</f>
        <v/>
      </c>
      <c r="E114" s="17">
        <f>MAX(0,D114*(1+NORMINV(RAND(),Inputs!$C$18,Inputs!$C$19))-Inputs!$C$7*AVERAGE(B114:D114))</f>
        <v/>
      </c>
      <c r="F114" s="17">
        <f>MAX(0,E114*(1+NORMINV(RAND(),Inputs!$C$18,Inputs!$C$19))-Inputs!$C$7*AVERAGE(C114:E114))</f>
        <v/>
      </c>
      <c r="G114" s="17">
        <f>MAX(0,F114*(1+NORMINV(RAND(),Inputs!$C$18,Inputs!$C$19))-Inputs!$C$7*AVERAGE(D114:F114))</f>
        <v/>
      </c>
      <c r="H114" s="17">
        <f>MAX(0,G114*(1+NORMINV(RAND(),Inputs!$C$18,Inputs!$C$19))-Inputs!$C$7*AVERAGE(E114:G114))</f>
        <v/>
      </c>
      <c r="I114" s="17">
        <f>MAX(0,H114*(1+NORMINV(RAND(),Inputs!$C$18,Inputs!$C$19))-Inputs!$C$7*AVERAGE(F114:H114))</f>
        <v/>
      </c>
      <c r="J114" s="17">
        <f>MAX(0,I114*(1+NORMINV(RAND(),Inputs!$C$18,Inputs!$C$19))-Inputs!$C$7*AVERAGE(G114:I114))</f>
        <v/>
      </c>
      <c r="K114" s="17">
        <f>MAX(0,J114*(1+NORMINV(RAND(),Inputs!$C$18,Inputs!$C$19))-Inputs!$C$7*AVERAGE(H114:J114))</f>
        <v/>
      </c>
      <c r="L114" s="17">
        <f>MAX(0,K114*(1+NORMINV(RAND(),Inputs!$C$18,Inputs!$C$19))-Inputs!$C$7*AVERAGE(I114:K114))</f>
        <v/>
      </c>
      <c r="M114" s="17">
        <f>MAX(0,L114*(1+NORMINV(RAND(),Inputs!$C$18,Inputs!$C$19))-Inputs!$C$7*AVERAGE(J114:L114))</f>
        <v/>
      </c>
      <c r="N114" s="17">
        <f>MAX(0,M114*(1+NORMINV(RAND(),Inputs!$C$18,Inputs!$C$19))-Inputs!$C$7*AVERAGE(K114:M114))</f>
        <v/>
      </c>
      <c r="O114" s="17">
        <f>MAX(0,N114*(1+NORMINV(RAND(),Inputs!$C$18,Inputs!$C$19))-Inputs!$C$7*AVERAGE(L114:N114))</f>
        <v/>
      </c>
      <c r="P114" s="17">
        <f>MAX(0,O114*(1+NORMINV(RAND(),Inputs!$C$18,Inputs!$C$19))-Inputs!$C$7*AVERAGE(M114:O114))</f>
        <v/>
      </c>
      <c r="Q114" s="17">
        <f>MAX(0,P114*(1+NORMINV(RAND(),Inputs!$C$18,Inputs!$C$19))-Inputs!$C$7*AVERAGE(N114:P114))</f>
        <v/>
      </c>
      <c r="R114" s="17">
        <f>MAX(0,Q114*(1+NORMINV(RAND(),Inputs!$C$18,Inputs!$C$19))-Inputs!$C$7*AVERAGE(O114:Q114))</f>
        <v/>
      </c>
      <c r="S114" s="17">
        <f>MAX(0,R114*(1+NORMINV(RAND(),Inputs!$C$18,Inputs!$C$19))-Inputs!$C$7*AVERAGE(P114:R114))</f>
        <v/>
      </c>
      <c r="T114" s="17">
        <f>MAX(0,S114*(1+NORMINV(RAND(),Inputs!$C$18,Inputs!$C$19))-Inputs!$C$7*AVERAGE(Q114:S114))</f>
        <v/>
      </c>
      <c r="U114" s="17">
        <f>MAX(0,T114*(1+NORMINV(RAND(),Inputs!$C$18,Inputs!$C$19))-Inputs!$C$7*AVERAGE(R114:T114))</f>
        <v/>
      </c>
      <c r="V114" s="17">
        <f>MIN(B114:U114)</f>
        <v/>
      </c>
      <c r="W114">
        <f>IF(V114&lt;Inputs!$C$6,1,0)</f>
        <v/>
      </c>
      <c r="X114">
        <f>IF(V114&lt;1,1,0)</f>
        <v/>
      </c>
      <c r="Y114">
        <f>IF(U114&lt;Inputs!$C$6,1,0)</f>
        <v/>
      </c>
    </row>
    <row r="115">
      <c r="A115" s="3" t="n">
        <v>114</v>
      </c>
      <c r="B115" s="17">
        <f>MAX(0,Inputs!$C$5*(1+NORMINV(RAND(),Inputs!$C$18,Inputs!$C$19))-Inputs!$C$7*Inputs!$C$5)</f>
        <v/>
      </c>
      <c r="C115" s="17">
        <f>MAX(0,B115*(1+NORMINV(RAND(),Inputs!$C$18,Inputs!$C$19))-Inputs!$C$7*AVERAGE(Inputs!$C$5,B115))</f>
        <v/>
      </c>
      <c r="D115" s="17">
        <f>MAX(0,C115*(1+NORMINV(RAND(),Inputs!$C$18,Inputs!$C$19))-Inputs!$C$7*AVERAGE(Inputs!$C$5,B115,C115))</f>
        <v/>
      </c>
      <c r="E115" s="17">
        <f>MAX(0,D115*(1+NORMINV(RAND(),Inputs!$C$18,Inputs!$C$19))-Inputs!$C$7*AVERAGE(B115:D115))</f>
        <v/>
      </c>
      <c r="F115" s="17">
        <f>MAX(0,E115*(1+NORMINV(RAND(),Inputs!$C$18,Inputs!$C$19))-Inputs!$C$7*AVERAGE(C115:E115))</f>
        <v/>
      </c>
      <c r="G115" s="17">
        <f>MAX(0,F115*(1+NORMINV(RAND(),Inputs!$C$18,Inputs!$C$19))-Inputs!$C$7*AVERAGE(D115:F115))</f>
        <v/>
      </c>
      <c r="H115" s="17">
        <f>MAX(0,G115*(1+NORMINV(RAND(),Inputs!$C$18,Inputs!$C$19))-Inputs!$C$7*AVERAGE(E115:G115))</f>
        <v/>
      </c>
      <c r="I115" s="17">
        <f>MAX(0,H115*(1+NORMINV(RAND(),Inputs!$C$18,Inputs!$C$19))-Inputs!$C$7*AVERAGE(F115:H115))</f>
        <v/>
      </c>
      <c r="J115" s="17">
        <f>MAX(0,I115*(1+NORMINV(RAND(),Inputs!$C$18,Inputs!$C$19))-Inputs!$C$7*AVERAGE(G115:I115))</f>
        <v/>
      </c>
      <c r="K115" s="17">
        <f>MAX(0,J115*(1+NORMINV(RAND(),Inputs!$C$18,Inputs!$C$19))-Inputs!$C$7*AVERAGE(H115:J115))</f>
        <v/>
      </c>
      <c r="L115" s="17">
        <f>MAX(0,K115*(1+NORMINV(RAND(),Inputs!$C$18,Inputs!$C$19))-Inputs!$C$7*AVERAGE(I115:K115))</f>
        <v/>
      </c>
      <c r="M115" s="17">
        <f>MAX(0,L115*(1+NORMINV(RAND(),Inputs!$C$18,Inputs!$C$19))-Inputs!$C$7*AVERAGE(J115:L115))</f>
        <v/>
      </c>
      <c r="N115" s="17">
        <f>MAX(0,M115*(1+NORMINV(RAND(),Inputs!$C$18,Inputs!$C$19))-Inputs!$C$7*AVERAGE(K115:M115))</f>
        <v/>
      </c>
      <c r="O115" s="17">
        <f>MAX(0,N115*(1+NORMINV(RAND(),Inputs!$C$18,Inputs!$C$19))-Inputs!$C$7*AVERAGE(L115:N115))</f>
        <v/>
      </c>
      <c r="P115" s="17">
        <f>MAX(0,O115*(1+NORMINV(RAND(),Inputs!$C$18,Inputs!$C$19))-Inputs!$C$7*AVERAGE(M115:O115))</f>
        <v/>
      </c>
      <c r="Q115" s="17">
        <f>MAX(0,P115*(1+NORMINV(RAND(),Inputs!$C$18,Inputs!$C$19))-Inputs!$C$7*AVERAGE(N115:P115))</f>
        <v/>
      </c>
      <c r="R115" s="17">
        <f>MAX(0,Q115*(1+NORMINV(RAND(),Inputs!$C$18,Inputs!$C$19))-Inputs!$C$7*AVERAGE(O115:Q115))</f>
        <v/>
      </c>
      <c r="S115" s="17">
        <f>MAX(0,R115*(1+NORMINV(RAND(),Inputs!$C$18,Inputs!$C$19))-Inputs!$C$7*AVERAGE(P115:R115))</f>
        <v/>
      </c>
      <c r="T115" s="17">
        <f>MAX(0,S115*(1+NORMINV(RAND(),Inputs!$C$18,Inputs!$C$19))-Inputs!$C$7*AVERAGE(Q115:S115))</f>
        <v/>
      </c>
      <c r="U115" s="17">
        <f>MAX(0,T115*(1+NORMINV(RAND(),Inputs!$C$18,Inputs!$C$19))-Inputs!$C$7*AVERAGE(R115:T115))</f>
        <v/>
      </c>
      <c r="V115" s="17">
        <f>MIN(B115:U115)</f>
        <v/>
      </c>
      <c r="W115">
        <f>IF(V115&lt;Inputs!$C$6,1,0)</f>
        <v/>
      </c>
      <c r="X115">
        <f>IF(V115&lt;1,1,0)</f>
        <v/>
      </c>
      <c r="Y115">
        <f>IF(U115&lt;Inputs!$C$6,1,0)</f>
        <v/>
      </c>
    </row>
    <row r="116">
      <c r="A116" s="3" t="n">
        <v>115</v>
      </c>
      <c r="B116" s="17">
        <f>MAX(0,Inputs!$C$5*(1+NORMINV(RAND(),Inputs!$C$18,Inputs!$C$19))-Inputs!$C$7*Inputs!$C$5)</f>
        <v/>
      </c>
      <c r="C116" s="17">
        <f>MAX(0,B116*(1+NORMINV(RAND(),Inputs!$C$18,Inputs!$C$19))-Inputs!$C$7*AVERAGE(Inputs!$C$5,B116))</f>
        <v/>
      </c>
      <c r="D116" s="17">
        <f>MAX(0,C116*(1+NORMINV(RAND(),Inputs!$C$18,Inputs!$C$19))-Inputs!$C$7*AVERAGE(Inputs!$C$5,B116,C116))</f>
        <v/>
      </c>
      <c r="E116" s="17">
        <f>MAX(0,D116*(1+NORMINV(RAND(),Inputs!$C$18,Inputs!$C$19))-Inputs!$C$7*AVERAGE(B116:D116))</f>
        <v/>
      </c>
      <c r="F116" s="17">
        <f>MAX(0,E116*(1+NORMINV(RAND(),Inputs!$C$18,Inputs!$C$19))-Inputs!$C$7*AVERAGE(C116:E116))</f>
        <v/>
      </c>
      <c r="G116" s="17">
        <f>MAX(0,F116*(1+NORMINV(RAND(),Inputs!$C$18,Inputs!$C$19))-Inputs!$C$7*AVERAGE(D116:F116))</f>
        <v/>
      </c>
      <c r="H116" s="17">
        <f>MAX(0,G116*(1+NORMINV(RAND(),Inputs!$C$18,Inputs!$C$19))-Inputs!$C$7*AVERAGE(E116:G116))</f>
        <v/>
      </c>
      <c r="I116" s="17">
        <f>MAX(0,H116*(1+NORMINV(RAND(),Inputs!$C$18,Inputs!$C$19))-Inputs!$C$7*AVERAGE(F116:H116))</f>
        <v/>
      </c>
      <c r="J116" s="17">
        <f>MAX(0,I116*(1+NORMINV(RAND(),Inputs!$C$18,Inputs!$C$19))-Inputs!$C$7*AVERAGE(G116:I116))</f>
        <v/>
      </c>
      <c r="K116" s="17">
        <f>MAX(0,J116*(1+NORMINV(RAND(),Inputs!$C$18,Inputs!$C$19))-Inputs!$C$7*AVERAGE(H116:J116))</f>
        <v/>
      </c>
      <c r="L116" s="17">
        <f>MAX(0,K116*(1+NORMINV(RAND(),Inputs!$C$18,Inputs!$C$19))-Inputs!$C$7*AVERAGE(I116:K116))</f>
        <v/>
      </c>
      <c r="M116" s="17">
        <f>MAX(0,L116*(1+NORMINV(RAND(),Inputs!$C$18,Inputs!$C$19))-Inputs!$C$7*AVERAGE(J116:L116))</f>
        <v/>
      </c>
      <c r="N116" s="17">
        <f>MAX(0,M116*(1+NORMINV(RAND(),Inputs!$C$18,Inputs!$C$19))-Inputs!$C$7*AVERAGE(K116:M116))</f>
        <v/>
      </c>
      <c r="O116" s="17">
        <f>MAX(0,N116*(1+NORMINV(RAND(),Inputs!$C$18,Inputs!$C$19))-Inputs!$C$7*AVERAGE(L116:N116))</f>
        <v/>
      </c>
      <c r="P116" s="17">
        <f>MAX(0,O116*(1+NORMINV(RAND(),Inputs!$C$18,Inputs!$C$19))-Inputs!$C$7*AVERAGE(M116:O116))</f>
        <v/>
      </c>
      <c r="Q116" s="17">
        <f>MAX(0,P116*(1+NORMINV(RAND(),Inputs!$C$18,Inputs!$C$19))-Inputs!$C$7*AVERAGE(N116:P116))</f>
        <v/>
      </c>
      <c r="R116" s="17">
        <f>MAX(0,Q116*(1+NORMINV(RAND(),Inputs!$C$18,Inputs!$C$19))-Inputs!$C$7*AVERAGE(O116:Q116))</f>
        <v/>
      </c>
      <c r="S116" s="17">
        <f>MAX(0,R116*(1+NORMINV(RAND(),Inputs!$C$18,Inputs!$C$19))-Inputs!$C$7*AVERAGE(P116:R116))</f>
        <v/>
      </c>
      <c r="T116" s="17">
        <f>MAX(0,S116*(1+NORMINV(RAND(),Inputs!$C$18,Inputs!$C$19))-Inputs!$C$7*AVERAGE(Q116:S116))</f>
        <v/>
      </c>
      <c r="U116" s="17">
        <f>MAX(0,T116*(1+NORMINV(RAND(),Inputs!$C$18,Inputs!$C$19))-Inputs!$C$7*AVERAGE(R116:T116))</f>
        <v/>
      </c>
      <c r="V116" s="17">
        <f>MIN(B116:U116)</f>
        <v/>
      </c>
      <c r="W116">
        <f>IF(V116&lt;Inputs!$C$6,1,0)</f>
        <v/>
      </c>
      <c r="X116">
        <f>IF(V116&lt;1,1,0)</f>
        <v/>
      </c>
      <c r="Y116">
        <f>IF(U116&lt;Inputs!$C$6,1,0)</f>
        <v/>
      </c>
    </row>
    <row r="117">
      <c r="A117" s="3" t="n">
        <v>116</v>
      </c>
      <c r="B117" s="17">
        <f>MAX(0,Inputs!$C$5*(1+NORMINV(RAND(),Inputs!$C$18,Inputs!$C$19))-Inputs!$C$7*Inputs!$C$5)</f>
        <v/>
      </c>
      <c r="C117" s="17">
        <f>MAX(0,B117*(1+NORMINV(RAND(),Inputs!$C$18,Inputs!$C$19))-Inputs!$C$7*AVERAGE(Inputs!$C$5,B117))</f>
        <v/>
      </c>
      <c r="D117" s="17">
        <f>MAX(0,C117*(1+NORMINV(RAND(),Inputs!$C$18,Inputs!$C$19))-Inputs!$C$7*AVERAGE(Inputs!$C$5,B117,C117))</f>
        <v/>
      </c>
      <c r="E117" s="17">
        <f>MAX(0,D117*(1+NORMINV(RAND(),Inputs!$C$18,Inputs!$C$19))-Inputs!$C$7*AVERAGE(B117:D117))</f>
        <v/>
      </c>
      <c r="F117" s="17">
        <f>MAX(0,E117*(1+NORMINV(RAND(),Inputs!$C$18,Inputs!$C$19))-Inputs!$C$7*AVERAGE(C117:E117))</f>
        <v/>
      </c>
      <c r="G117" s="17">
        <f>MAX(0,F117*(1+NORMINV(RAND(),Inputs!$C$18,Inputs!$C$19))-Inputs!$C$7*AVERAGE(D117:F117))</f>
        <v/>
      </c>
      <c r="H117" s="17">
        <f>MAX(0,G117*(1+NORMINV(RAND(),Inputs!$C$18,Inputs!$C$19))-Inputs!$C$7*AVERAGE(E117:G117))</f>
        <v/>
      </c>
      <c r="I117" s="17">
        <f>MAX(0,H117*(1+NORMINV(RAND(),Inputs!$C$18,Inputs!$C$19))-Inputs!$C$7*AVERAGE(F117:H117))</f>
        <v/>
      </c>
      <c r="J117" s="17">
        <f>MAX(0,I117*(1+NORMINV(RAND(),Inputs!$C$18,Inputs!$C$19))-Inputs!$C$7*AVERAGE(G117:I117))</f>
        <v/>
      </c>
      <c r="K117" s="17">
        <f>MAX(0,J117*(1+NORMINV(RAND(),Inputs!$C$18,Inputs!$C$19))-Inputs!$C$7*AVERAGE(H117:J117))</f>
        <v/>
      </c>
      <c r="L117" s="17">
        <f>MAX(0,K117*(1+NORMINV(RAND(),Inputs!$C$18,Inputs!$C$19))-Inputs!$C$7*AVERAGE(I117:K117))</f>
        <v/>
      </c>
      <c r="M117" s="17">
        <f>MAX(0,L117*(1+NORMINV(RAND(),Inputs!$C$18,Inputs!$C$19))-Inputs!$C$7*AVERAGE(J117:L117))</f>
        <v/>
      </c>
      <c r="N117" s="17">
        <f>MAX(0,M117*(1+NORMINV(RAND(),Inputs!$C$18,Inputs!$C$19))-Inputs!$C$7*AVERAGE(K117:M117))</f>
        <v/>
      </c>
      <c r="O117" s="17">
        <f>MAX(0,N117*(1+NORMINV(RAND(),Inputs!$C$18,Inputs!$C$19))-Inputs!$C$7*AVERAGE(L117:N117))</f>
        <v/>
      </c>
      <c r="P117" s="17">
        <f>MAX(0,O117*(1+NORMINV(RAND(),Inputs!$C$18,Inputs!$C$19))-Inputs!$C$7*AVERAGE(M117:O117))</f>
        <v/>
      </c>
      <c r="Q117" s="17">
        <f>MAX(0,P117*(1+NORMINV(RAND(),Inputs!$C$18,Inputs!$C$19))-Inputs!$C$7*AVERAGE(N117:P117))</f>
        <v/>
      </c>
      <c r="R117" s="17">
        <f>MAX(0,Q117*(1+NORMINV(RAND(),Inputs!$C$18,Inputs!$C$19))-Inputs!$C$7*AVERAGE(O117:Q117))</f>
        <v/>
      </c>
      <c r="S117" s="17">
        <f>MAX(0,R117*(1+NORMINV(RAND(),Inputs!$C$18,Inputs!$C$19))-Inputs!$C$7*AVERAGE(P117:R117))</f>
        <v/>
      </c>
      <c r="T117" s="17">
        <f>MAX(0,S117*(1+NORMINV(RAND(),Inputs!$C$18,Inputs!$C$19))-Inputs!$C$7*AVERAGE(Q117:S117))</f>
        <v/>
      </c>
      <c r="U117" s="17">
        <f>MAX(0,T117*(1+NORMINV(RAND(),Inputs!$C$18,Inputs!$C$19))-Inputs!$C$7*AVERAGE(R117:T117))</f>
        <v/>
      </c>
      <c r="V117" s="17">
        <f>MIN(B117:U117)</f>
        <v/>
      </c>
      <c r="W117">
        <f>IF(V117&lt;Inputs!$C$6,1,0)</f>
        <v/>
      </c>
      <c r="X117">
        <f>IF(V117&lt;1,1,0)</f>
        <v/>
      </c>
      <c r="Y117">
        <f>IF(U117&lt;Inputs!$C$6,1,0)</f>
        <v/>
      </c>
    </row>
    <row r="118">
      <c r="A118" s="3" t="n">
        <v>117</v>
      </c>
      <c r="B118" s="17">
        <f>MAX(0,Inputs!$C$5*(1+NORMINV(RAND(),Inputs!$C$18,Inputs!$C$19))-Inputs!$C$7*Inputs!$C$5)</f>
        <v/>
      </c>
      <c r="C118" s="17">
        <f>MAX(0,B118*(1+NORMINV(RAND(),Inputs!$C$18,Inputs!$C$19))-Inputs!$C$7*AVERAGE(Inputs!$C$5,B118))</f>
        <v/>
      </c>
      <c r="D118" s="17">
        <f>MAX(0,C118*(1+NORMINV(RAND(),Inputs!$C$18,Inputs!$C$19))-Inputs!$C$7*AVERAGE(Inputs!$C$5,B118,C118))</f>
        <v/>
      </c>
      <c r="E118" s="17">
        <f>MAX(0,D118*(1+NORMINV(RAND(),Inputs!$C$18,Inputs!$C$19))-Inputs!$C$7*AVERAGE(B118:D118))</f>
        <v/>
      </c>
      <c r="F118" s="17">
        <f>MAX(0,E118*(1+NORMINV(RAND(),Inputs!$C$18,Inputs!$C$19))-Inputs!$C$7*AVERAGE(C118:E118))</f>
        <v/>
      </c>
      <c r="G118" s="17">
        <f>MAX(0,F118*(1+NORMINV(RAND(),Inputs!$C$18,Inputs!$C$19))-Inputs!$C$7*AVERAGE(D118:F118))</f>
        <v/>
      </c>
      <c r="H118" s="17">
        <f>MAX(0,G118*(1+NORMINV(RAND(),Inputs!$C$18,Inputs!$C$19))-Inputs!$C$7*AVERAGE(E118:G118))</f>
        <v/>
      </c>
      <c r="I118" s="17">
        <f>MAX(0,H118*(1+NORMINV(RAND(),Inputs!$C$18,Inputs!$C$19))-Inputs!$C$7*AVERAGE(F118:H118))</f>
        <v/>
      </c>
      <c r="J118" s="17">
        <f>MAX(0,I118*(1+NORMINV(RAND(),Inputs!$C$18,Inputs!$C$19))-Inputs!$C$7*AVERAGE(G118:I118))</f>
        <v/>
      </c>
      <c r="K118" s="17">
        <f>MAX(0,J118*(1+NORMINV(RAND(),Inputs!$C$18,Inputs!$C$19))-Inputs!$C$7*AVERAGE(H118:J118))</f>
        <v/>
      </c>
      <c r="L118" s="17">
        <f>MAX(0,K118*(1+NORMINV(RAND(),Inputs!$C$18,Inputs!$C$19))-Inputs!$C$7*AVERAGE(I118:K118))</f>
        <v/>
      </c>
      <c r="M118" s="17">
        <f>MAX(0,L118*(1+NORMINV(RAND(),Inputs!$C$18,Inputs!$C$19))-Inputs!$C$7*AVERAGE(J118:L118))</f>
        <v/>
      </c>
      <c r="N118" s="17">
        <f>MAX(0,M118*(1+NORMINV(RAND(),Inputs!$C$18,Inputs!$C$19))-Inputs!$C$7*AVERAGE(K118:M118))</f>
        <v/>
      </c>
      <c r="O118" s="17">
        <f>MAX(0,N118*(1+NORMINV(RAND(),Inputs!$C$18,Inputs!$C$19))-Inputs!$C$7*AVERAGE(L118:N118))</f>
        <v/>
      </c>
      <c r="P118" s="17">
        <f>MAX(0,O118*(1+NORMINV(RAND(),Inputs!$C$18,Inputs!$C$19))-Inputs!$C$7*AVERAGE(M118:O118))</f>
        <v/>
      </c>
      <c r="Q118" s="17">
        <f>MAX(0,P118*(1+NORMINV(RAND(),Inputs!$C$18,Inputs!$C$19))-Inputs!$C$7*AVERAGE(N118:P118))</f>
        <v/>
      </c>
      <c r="R118" s="17">
        <f>MAX(0,Q118*(1+NORMINV(RAND(),Inputs!$C$18,Inputs!$C$19))-Inputs!$C$7*AVERAGE(O118:Q118))</f>
        <v/>
      </c>
      <c r="S118" s="17">
        <f>MAX(0,R118*(1+NORMINV(RAND(),Inputs!$C$18,Inputs!$C$19))-Inputs!$C$7*AVERAGE(P118:R118))</f>
        <v/>
      </c>
      <c r="T118" s="17">
        <f>MAX(0,S118*(1+NORMINV(RAND(),Inputs!$C$18,Inputs!$C$19))-Inputs!$C$7*AVERAGE(Q118:S118))</f>
        <v/>
      </c>
      <c r="U118" s="17">
        <f>MAX(0,T118*(1+NORMINV(RAND(),Inputs!$C$18,Inputs!$C$19))-Inputs!$C$7*AVERAGE(R118:T118))</f>
        <v/>
      </c>
      <c r="V118" s="17">
        <f>MIN(B118:U118)</f>
        <v/>
      </c>
      <c r="W118">
        <f>IF(V118&lt;Inputs!$C$6,1,0)</f>
        <v/>
      </c>
      <c r="X118">
        <f>IF(V118&lt;1,1,0)</f>
        <v/>
      </c>
      <c r="Y118">
        <f>IF(U118&lt;Inputs!$C$6,1,0)</f>
        <v/>
      </c>
    </row>
    <row r="119">
      <c r="A119" s="3" t="n">
        <v>118</v>
      </c>
      <c r="B119" s="17">
        <f>MAX(0,Inputs!$C$5*(1+NORMINV(RAND(),Inputs!$C$18,Inputs!$C$19))-Inputs!$C$7*Inputs!$C$5)</f>
        <v/>
      </c>
      <c r="C119" s="17">
        <f>MAX(0,B119*(1+NORMINV(RAND(),Inputs!$C$18,Inputs!$C$19))-Inputs!$C$7*AVERAGE(Inputs!$C$5,B119))</f>
        <v/>
      </c>
      <c r="D119" s="17">
        <f>MAX(0,C119*(1+NORMINV(RAND(),Inputs!$C$18,Inputs!$C$19))-Inputs!$C$7*AVERAGE(Inputs!$C$5,B119,C119))</f>
        <v/>
      </c>
      <c r="E119" s="17">
        <f>MAX(0,D119*(1+NORMINV(RAND(),Inputs!$C$18,Inputs!$C$19))-Inputs!$C$7*AVERAGE(B119:D119))</f>
        <v/>
      </c>
      <c r="F119" s="17">
        <f>MAX(0,E119*(1+NORMINV(RAND(),Inputs!$C$18,Inputs!$C$19))-Inputs!$C$7*AVERAGE(C119:E119))</f>
        <v/>
      </c>
      <c r="G119" s="17">
        <f>MAX(0,F119*(1+NORMINV(RAND(),Inputs!$C$18,Inputs!$C$19))-Inputs!$C$7*AVERAGE(D119:F119))</f>
        <v/>
      </c>
      <c r="H119" s="17">
        <f>MAX(0,G119*(1+NORMINV(RAND(),Inputs!$C$18,Inputs!$C$19))-Inputs!$C$7*AVERAGE(E119:G119))</f>
        <v/>
      </c>
      <c r="I119" s="17">
        <f>MAX(0,H119*(1+NORMINV(RAND(),Inputs!$C$18,Inputs!$C$19))-Inputs!$C$7*AVERAGE(F119:H119))</f>
        <v/>
      </c>
      <c r="J119" s="17">
        <f>MAX(0,I119*(1+NORMINV(RAND(),Inputs!$C$18,Inputs!$C$19))-Inputs!$C$7*AVERAGE(G119:I119))</f>
        <v/>
      </c>
      <c r="K119" s="17">
        <f>MAX(0,J119*(1+NORMINV(RAND(),Inputs!$C$18,Inputs!$C$19))-Inputs!$C$7*AVERAGE(H119:J119))</f>
        <v/>
      </c>
      <c r="L119" s="17">
        <f>MAX(0,K119*(1+NORMINV(RAND(),Inputs!$C$18,Inputs!$C$19))-Inputs!$C$7*AVERAGE(I119:K119))</f>
        <v/>
      </c>
      <c r="M119" s="17">
        <f>MAX(0,L119*(1+NORMINV(RAND(),Inputs!$C$18,Inputs!$C$19))-Inputs!$C$7*AVERAGE(J119:L119))</f>
        <v/>
      </c>
      <c r="N119" s="17">
        <f>MAX(0,M119*(1+NORMINV(RAND(),Inputs!$C$18,Inputs!$C$19))-Inputs!$C$7*AVERAGE(K119:M119))</f>
        <v/>
      </c>
      <c r="O119" s="17">
        <f>MAX(0,N119*(1+NORMINV(RAND(),Inputs!$C$18,Inputs!$C$19))-Inputs!$C$7*AVERAGE(L119:N119))</f>
        <v/>
      </c>
      <c r="P119" s="17">
        <f>MAX(0,O119*(1+NORMINV(RAND(),Inputs!$C$18,Inputs!$C$19))-Inputs!$C$7*AVERAGE(M119:O119))</f>
        <v/>
      </c>
      <c r="Q119" s="17">
        <f>MAX(0,P119*(1+NORMINV(RAND(),Inputs!$C$18,Inputs!$C$19))-Inputs!$C$7*AVERAGE(N119:P119))</f>
        <v/>
      </c>
      <c r="R119" s="17">
        <f>MAX(0,Q119*(1+NORMINV(RAND(),Inputs!$C$18,Inputs!$C$19))-Inputs!$C$7*AVERAGE(O119:Q119))</f>
        <v/>
      </c>
      <c r="S119" s="17">
        <f>MAX(0,R119*(1+NORMINV(RAND(),Inputs!$C$18,Inputs!$C$19))-Inputs!$C$7*AVERAGE(P119:R119))</f>
        <v/>
      </c>
      <c r="T119" s="17">
        <f>MAX(0,S119*(1+NORMINV(RAND(),Inputs!$C$18,Inputs!$C$19))-Inputs!$C$7*AVERAGE(Q119:S119))</f>
        <v/>
      </c>
      <c r="U119" s="17">
        <f>MAX(0,T119*(1+NORMINV(RAND(),Inputs!$C$18,Inputs!$C$19))-Inputs!$C$7*AVERAGE(R119:T119))</f>
        <v/>
      </c>
      <c r="V119" s="17">
        <f>MIN(B119:U119)</f>
        <v/>
      </c>
      <c r="W119">
        <f>IF(V119&lt;Inputs!$C$6,1,0)</f>
        <v/>
      </c>
      <c r="X119">
        <f>IF(V119&lt;1,1,0)</f>
        <v/>
      </c>
      <c r="Y119">
        <f>IF(U119&lt;Inputs!$C$6,1,0)</f>
        <v/>
      </c>
    </row>
    <row r="120">
      <c r="A120" s="3" t="n">
        <v>119</v>
      </c>
      <c r="B120" s="17">
        <f>MAX(0,Inputs!$C$5*(1+NORMINV(RAND(),Inputs!$C$18,Inputs!$C$19))-Inputs!$C$7*Inputs!$C$5)</f>
        <v/>
      </c>
      <c r="C120" s="17">
        <f>MAX(0,B120*(1+NORMINV(RAND(),Inputs!$C$18,Inputs!$C$19))-Inputs!$C$7*AVERAGE(Inputs!$C$5,B120))</f>
        <v/>
      </c>
      <c r="D120" s="17">
        <f>MAX(0,C120*(1+NORMINV(RAND(),Inputs!$C$18,Inputs!$C$19))-Inputs!$C$7*AVERAGE(Inputs!$C$5,B120,C120))</f>
        <v/>
      </c>
      <c r="E120" s="17">
        <f>MAX(0,D120*(1+NORMINV(RAND(),Inputs!$C$18,Inputs!$C$19))-Inputs!$C$7*AVERAGE(B120:D120))</f>
        <v/>
      </c>
      <c r="F120" s="17">
        <f>MAX(0,E120*(1+NORMINV(RAND(),Inputs!$C$18,Inputs!$C$19))-Inputs!$C$7*AVERAGE(C120:E120))</f>
        <v/>
      </c>
      <c r="G120" s="17">
        <f>MAX(0,F120*(1+NORMINV(RAND(),Inputs!$C$18,Inputs!$C$19))-Inputs!$C$7*AVERAGE(D120:F120))</f>
        <v/>
      </c>
      <c r="H120" s="17">
        <f>MAX(0,G120*(1+NORMINV(RAND(),Inputs!$C$18,Inputs!$C$19))-Inputs!$C$7*AVERAGE(E120:G120))</f>
        <v/>
      </c>
      <c r="I120" s="17">
        <f>MAX(0,H120*(1+NORMINV(RAND(),Inputs!$C$18,Inputs!$C$19))-Inputs!$C$7*AVERAGE(F120:H120))</f>
        <v/>
      </c>
      <c r="J120" s="17">
        <f>MAX(0,I120*(1+NORMINV(RAND(),Inputs!$C$18,Inputs!$C$19))-Inputs!$C$7*AVERAGE(G120:I120))</f>
        <v/>
      </c>
      <c r="K120" s="17">
        <f>MAX(0,J120*(1+NORMINV(RAND(),Inputs!$C$18,Inputs!$C$19))-Inputs!$C$7*AVERAGE(H120:J120))</f>
        <v/>
      </c>
      <c r="L120" s="17">
        <f>MAX(0,K120*(1+NORMINV(RAND(),Inputs!$C$18,Inputs!$C$19))-Inputs!$C$7*AVERAGE(I120:K120))</f>
        <v/>
      </c>
      <c r="M120" s="17">
        <f>MAX(0,L120*(1+NORMINV(RAND(),Inputs!$C$18,Inputs!$C$19))-Inputs!$C$7*AVERAGE(J120:L120))</f>
        <v/>
      </c>
      <c r="N120" s="17">
        <f>MAX(0,M120*(1+NORMINV(RAND(),Inputs!$C$18,Inputs!$C$19))-Inputs!$C$7*AVERAGE(K120:M120))</f>
        <v/>
      </c>
      <c r="O120" s="17">
        <f>MAX(0,N120*(1+NORMINV(RAND(),Inputs!$C$18,Inputs!$C$19))-Inputs!$C$7*AVERAGE(L120:N120))</f>
        <v/>
      </c>
      <c r="P120" s="17">
        <f>MAX(0,O120*(1+NORMINV(RAND(),Inputs!$C$18,Inputs!$C$19))-Inputs!$C$7*AVERAGE(M120:O120))</f>
        <v/>
      </c>
      <c r="Q120" s="17">
        <f>MAX(0,P120*(1+NORMINV(RAND(),Inputs!$C$18,Inputs!$C$19))-Inputs!$C$7*AVERAGE(N120:P120))</f>
        <v/>
      </c>
      <c r="R120" s="17">
        <f>MAX(0,Q120*(1+NORMINV(RAND(),Inputs!$C$18,Inputs!$C$19))-Inputs!$C$7*AVERAGE(O120:Q120))</f>
        <v/>
      </c>
      <c r="S120" s="17">
        <f>MAX(0,R120*(1+NORMINV(RAND(),Inputs!$C$18,Inputs!$C$19))-Inputs!$C$7*AVERAGE(P120:R120))</f>
        <v/>
      </c>
      <c r="T120" s="17">
        <f>MAX(0,S120*(1+NORMINV(RAND(),Inputs!$C$18,Inputs!$C$19))-Inputs!$C$7*AVERAGE(Q120:S120))</f>
        <v/>
      </c>
      <c r="U120" s="17">
        <f>MAX(0,T120*(1+NORMINV(RAND(),Inputs!$C$18,Inputs!$C$19))-Inputs!$C$7*AVERAGE(R120:T120))</f>
        <v/>
      </c>
      <c r="V120" s="17">
        <f>MIN(B120:U120)</f>
        <v/>
      </c>
      <c r="W120">
        <f>IF(V120&lt;Inputs!$C$6,1,0)</f>
        <v/>
      </c>
      <c r="X120">
        <f>IF(V120&lt;1,1,0)</f>
        <v/>
      </c>
      <c r="Y120">
        <f>IF(U120&lt;Inputs!$C$6,1,0)</f>
        <v/>
      </c>
    </row>
    <row r="121">
      <c r="A121" s="3" t="n">
        <v>120</v>
      </c>
      <c r="B121" s="17">
        <f>MAX(0,Inputs!$C$5*(1+NORMINV(RAND(),Inputs!$C$18,Inputs!$C$19))-Inputs!$C$7*Inputs!$C$5)</f>
        <v/>
      </c>
      <c r="C121" s="17">
        <f>MAX(0,B121*(1+NORMINV(RAND(),Inputs!$C$18,Inputs!$C$19))-Inputs!$C$7*AVERAGE(Inputs!$C$5,B121))</f>
        <v/>
      </c>
      <c r="D121" s="17">
        <f>MAX(0,C121*(1+NORMINV(RAND(),Inputs!$C$18,Inputs!$C$19))-Inputs!$C$7*AVERAGE(Inputs!$C$5,B121,C121))</f>
        <v/>
      </c>
      <c r="E121" s="17">
        <f>MAX(0,D121*(1+NORMINV(RAND(),Inputs!$C$18,Inputs!$C$19))-Inputs!$C$7*AVERAGE(B121:D121))</f>
        <v/>
      </c>
      <c r="F121" s="17">
        <f>MAX(0,E121*(1+NORMINV(RAND(),Inputs!$C$18,Inputs!$C$19))-Inputs!$C$7*AVERAGE(C121:E121))</f>
        <v/>
      </c>
      <c r="G121" s="17">
        <f>MAX(0,F121*(1+NORMINV(RAND(),Inputs!$C$18,Inputs!$C$19))-Inputs!$C$7*AVERAGE(D121:F121))</f>
        <v/>
      </c>
      <c r="H121" s="17">
        <f>MAX(0,G121*(1+NORMINV(RAND(),Inputs!$C$18,Inputs!$C$19))-Inputs!$C$7*AVERAGE(E121:G121))</f>
        <v/>
      </c>
      <c r="I121" s="17">
        <f>MAX(0,H121*(1+NORMINV(RAND(),Inputs!$C$18,Inputs!$C$19))-Inputs!$C$7*AVERAGE(F121:H121))</f>
        <v/>
      </c>
      <c r="J121" s="17">
        <f>MAX(0,I121*(1+NORMINV(RAND(),Inputs!$C$18,Inputs!$C$19))-Inputs!$C$7*AVERAGE(G121:I121))</f>
        <v/>
      </c>
      <c r="K121" s="17">
        <f>MAX(0,J121*(1+NORMINV(RAND(),Inputs!$C$18,Inputs!$C$19))-Inputs!$C$7*AVERAGE(H121:J121))</f>
        <v/>
      </c>
      <c r="L121" s="17">
        <f>MAX(0,K121*(1+NORMINV(RAND(),Inputs!$C$18,Inputs!$C$19))-Inputs!$C$7*AVERAGE(I121:K121))</f>
        <v/>
      </c>
      <c r="M121" s="17">
        <f>MAX(0,L121*(1+NORMINV(RAND(),Inputs!$C$18,Inputs!$C$19))-Inputs!$C$7*AVERAGE(J121:L121))</f>
        <v/>
      </c>
      <c r="N121" s="17">
        <f>MAX(0,M121*(1+NORMINV(RAND(),Inputs!$C$18,Inputs!$C$19))-Inputs!$C$7*AVERAGE(K121:M121))</f>
        <v/>
      </c>
      <c r="O121" s="17">
        <f>MAX(0,N121*(1+NORMINV(RAND(),Inputs!$C$18,Inputs!$C$19))-Inputs!$C$7*AVERAGE(L121:N121))</f>
        <v/>
      </c>
      <c r="P121" s="17">
        <f>MAX(0,O121*(1+NORMINV(RAND(),Inputs!$C$18,Inputs!$C$19))-Inputs!$C$7*AVERAGE(M121:O121))</f>
        <v/>
      </c>
      <c r="Q121" s="17">
        <f>MAX(0,P121*(1+NORMINV(RAND(),Inputs!$C$18,Inputs!$C$19))-Inputs!$C$7*AVERAGE(N121:P121))</f>
        <v/>
      </c>
      <c r="R121" s="17">
        <f>MAX(0,Q121*(1+NORMINV(RAND(),Inputs!$C$18,Inputs!$C$19))-Inputs!$C$7*AVERAGE(O121:Q121))</f>
        <v/>
      </c>
      <c r="S121" s="17">
        <f>MAX(0,R121*(1+NORMINV(RAND(),Inputs!$C$18,Inputs!$C$19))-Inputs!$C$7*AVERAGE(P121:R121))</f>
        <v/>
      </c>
      <c r="T121" s="17">
        <f>MAX(0,S121*(1+NORMINV(RAND(),Inputs!$C$18,Inputs!$C$19))-Inputs!$C$7*AVERAGE(Q121:S121))</f>
        <v/>
      </c>
      <c r="U121" s="17">
        <f>MAX(0,T121*(1+NORMINV(RAND(),Inputs!$C$18,Inputs!$C$19))-Inputs!$C$7*AVERAGE(R121:T121))</f>
        <v/>
      </c>
      <c r="V121" s="17">
        <f>MIN(B121:U121)</f>
        <v/>
      </c>
      <c r="W121">
        <f>IF(V121&lt;Inputs!$C$6,1,0)</f>
        <v/>
      </c>
      <c r="X121">
        <f>IF(V121&lt;1,1,0)</f>
        <v/>
      </c>
      <c r="Y121">
        <f>IF(U121&lt;Inputs!$C$6,1,0)</f>
        <v/>
      </c>
    </row>
    <row r="122">
      <c r="A122" s="3" t="n">
        <v>121</v>
      </c>
      <c r="B122" s="17">
        <f>MAX(0,Inputs!$C$5*(1+NORMINV(RAND(),Inputs!$C$18,Inputs!$C$19))-Inputs!$C$7*Inputs!$C$5)</f>
        <v/>
      </c>
      <c r="C122" s="17">
        <f>MAX(0,B122*(1+NORMINV(RAND(),Inputs!$C$18,Inputs!$C$19))-Inputs!$C$7*AVERAGE(Inputs!$C$5,B122))</f>
        <v/>
      </c>
      <c r="D122" s="17">
        <f>MAX(0,C122*(1+NORMINV(RAND(),Inputs!$C$18,Inputs!$C$19))-Inputs!$C$7*AVERAGE(Inputs!$C$5,B122,C122))</f>
        <v/>
      </c>
      <c r="E122" s="17">
        <f>MAX(0,D122*(1+NORMINV(RAND(),Inputs!$C$18,Inputs!$C$19))-Inputs!$C$7*AVERAGE(B122:D122))</f>
        <v/>
      </c>
      <c r="F122" s="17">
        <f>MAX(0,E122*(1+NORMINV(RAND(),Inputs!$C$18,Inputs!$C$19))-Inputs!$C$7*AVERAGE(C122:E122))</f>
        <v/>
      </c>
      <c r="G122" s="17">
        <f>MAX(0,F122*(1+NORMINV(RAND(),Inputs!$C$18,Inputs!$C$19))-Inputs!$C$7*AVERAGE(D122:F122))</f>
        <v/>
      </c>
      <c r="H122" s="17">
        <f>MAX(0,G122*(1+NORMINV(RAND(),Inputs!$C$18,Inputs!$C$19))-Inputs!$C$7*AVERAGE(E122:G122))</f>
        <v/>
      </c>
      <c r="I122" s="17">
        <f>MAX(0,H122*(1+NORMINV(RAND(),Inputs!$C$18,Inputs!$C$19))-Inputs!$C$7*AVERAGE(F122:H122))</f>
        <v/>
      </c>
      <c r="J122" s="17">
        <f>MAX(0,I122*(1+NORMINV(RAND(),Inputs!$C$18,Inputs!$C$19))-Inputs!$C$7*AVERAGE(G122:I122))</f>
        <v/>
      </c>
      <c r="K122" s="17">
        <f>MAX(0,J122*(1+NORMINV(RAND(),Inputs!$C$18,Inputs!$C$19))-Inputs!$C$7*AVERAGE(H122:J122))</f>
        <v/>
      </c>
      <c r="L122" s="17">
        <f>MAX(0,K122*(1+NORMINV(RAND(),Inputs!$C$18,Inputs!$C$19))-Inputs!$C$7*AVERAGE(I122:K122))</f>
        <v/>
      </c>
      <c r="M122" s="17">
        <f>MAX(0,L122*(1+NORMINV(RAND(),Inputs!$C$18,Inputs!$C$19))-Inputs!$C$7*AVERAGE(J122:L122))</f>
        <v/>
      </c>
      <c r="N122" s="17">
        <f>MAX(0,M122*(1+NORMINV(RAND(),Inputs!$C$18,Inputs!$C$19))-Inputs!$C$7*AVERAGE(K122:M122))</f>
        <v/>
      </c>
      <c r="O122" s="17">
        <f>MAX(0,N122*(1+NORMINV(RAND(),Inputs!$C$18,Inputs!$C$19))-Inputs!$C$7*AVERAGE(L122:N122))</f>
        <v/>
      </c>
      <c r="P122" s="17">
        <f>MAX(0,O122*(1+NORMINV(RAND(),Inputs!$C$18,Inputs!$C$19))-Inputs!$C$7*AVERAGE(M122:O122))</f>
        <v/>
      </c>
      <c r="Q122" s="17">
        <f>MAX(0,P122*(1+NORMINV(RAND(),Inputs!$C$18,Inputs!$C$19))-Inputs!$C$7*AVERAGE(N122:P122))</f>
        <v/>
      </c>
      <c r="R122" s="17">
        <f>MAX(0,Q122*(1+NORMINV(RAND(),Inputs!$C$18,Inputs!$C$19))-Inputs!$C$7*AVERAGE(O122:Q122))</f>
        <v/>
      </c>
      <c r="S122" s="17">
        <f>MAX(0,R122*(1+NORMINV(RAND(),Inputs!$C$18,Inputs!$C$19))-Inputs!$C$7*AVERAGE(P122:R122))</f>
        <v/>
      </c>
      <c r="T122" s="17">
        <f>MAX(0,S122*(1+NORMINV(RAND(),Inputs!$C$18,Inputs!$C$19))-Inputs!$C$7*AVERAGE(Q122:S122))</f>
        <v/>
      </c>
      <c r="U122" s="17">
        <f>MAX(0,T122*(1+NORMINV(RAND(),Inputs!$C$18,Inputs!$C$19))-Inputs!$C$7*AVERAGE(R122:T122))</f>
        <v/>
      </c>
      <c r="V122" s="17">
        <f>MIN(B122:U122)</f>
        <v/>
      </c>
      <c r="W122">
        <f>IF(V122&lt;Inputs!$C$6,1,0)</f>
        <v/>
      </c>
      <c r="X122">
        <f>IF(V122&lt;1,1,0)</f>
        <v/>
      </c>
      <c r="Y122">
        <f>IF(U122&lt;Inputs!$C$6,1,0)</f>
        <v/>
      </c>
    </row>
    <row r="123">
      <c r="A123" s="3" t="n">
        <v>122</v>
      </c>
      <c r="B123" s="17">
        <f>MAX(0,Inputs!$C$5*(1+NORMINV(RAND(),Inputs!$C$18,Inputs!$C$19))-Inputs!$C$7*Inputs!$C$5)</f>
        <v/>
      </c>
      <c r="C123" s="17">
        <f>MAX(0,B123*(1+NORMINV(RAND(),Inputs!$C$18,Inputs!$C$19))-Inputs!$C$7*AVERAGE(Inputs!$C$5,B123))</f>
        <v/>
      </c>
      <c r="D123" s="17">
        <f>MAX(0,C123*(1+NORMINV(RAND(),Inputs!$C$18,Inputs!$C$19))-Inputs!$C$7*AVERAGE(Inputs!$C$5,B123,C123))</f>
        <v/>
      </c>
      <c r="E123" s="17">
        <f>MAX(0,D123*(1+NORMINV(RAND(),Inputs!$C$18,Inputs!$C$19))-Inputs!$C$7*AVERAGE(B123:D123))</f>
        <v/>
      </c>
      <c r="F123" s="17">
        <f>MAX(0,E123*(1+NORMINV(RAND(),Inputs!$C$18,Inputs!$C$19))-Inputs!$C$7*AVERAGE(C123:E123))</f>
        <v/>
      </c>
      <c r="G123" s="17">
        <f>MAX(0,F123*(1+NORMINV(RAND(),Inputs!$C$18,Inputs!$C$19))-Inputs!$C$7*AVERAGE(D123:F123))</f>
        <v/>
      </c>
      <c r="H123" s="17">
        <f>MAX(0,G123*(1+NORMINV(RAND(),Inputs!$C$18,Inputs!$C$19))-Inputs!$C$7*AVERAGE(E123:G123))</f>
        <v/>
      </c>
      <c r="I123" s="17">
        <f>MAX(0,H123*(1+NORMINV(RAND(),Inputs!$C$18,Inputs!$C$19))-Inputs!$C$7*AVERAGE(F123:H123))</f>
        <v/>
      </c>
      <c r="J123" s="17">
        <f>MAX(0,I123*(1+NORMINV(RAND(),Inputs!$C$18,Inputs!$C$19))-Inputs!$C$7*AVERAGE(G123:I123))</f>
        <v/>
      </c>
      <c r="K123" s="17">
        <f>MAX(0,J123*(1+NORMINV(RAND(),Inputs!$C$18,Inputs!$C$19))-Inputs!$C$7*AVERAGE(H123:J123))</f>
        <v/>
      </c>
      <c r="L123" s="17">
        <f>MAX(0,K123*(1+NORMINV(RAND(),Inputs!$C$18,Inputs!$C$19))-Inputs!$C$7*AVERAGE(I123:K123))</f>
        <v/>
      </c>
      <c r="M123" s="17">
        <f>MAX(0,L123*(1+NORMINV(RAND(),Inputs!$C$18,Inputs!$C$19))-Inputs!$C$7*AVERAGE(J123:L123))</f>
        <v/>
      </c>
      <c r="N123" s="17">
        <f>MAX(0,M123*(1+NORMINV(RAND(),Inputs!$C$18,Inputs!$C$19))-Inputs!$C$7*AVERAGE(K123:M123))</f>
        <v/>
      </c>
      <c r="O123" s="17">
        <f>MAX(0,N123*(1+NORMINV(RAND(),Inputs!$C$18,Inputs!$C$19))-Inputs!$C$7*AVERAGE(L123:N123))</f>
        <v/>
      </c>
      <c r="P123" s="17">
        <f>MAX(0,O123*(1+NORMINV(RAND(),Inputs!$C$18,Inputs!$C$19))-Inputs!$C$7*AVERAGE(M123:O123))</f>
        <v/>
      </c>
      <c r="Q123" s="17">
        <f>MAX(0,P123*(1+NORMINV(RAND(),Inputs!$C$18,Inputs!$C$19))-Inputs!$C$7*AVERAGE(N123:P123))</f>
        <v/>
      </c>
      <c r="R123" s="17">
        <f>MAX(0,Q123*(1+NORMINV(RAND(),Inputs!$C$18,Inputs!$C$19))-Inputs!$C$7*AVERAGE(O123:Q123))</f>
        <v/>
      </c>
      <c r="S123" s="17">
        <f>MAX(0,R123*(1+NORMINV(RAND(),Inputs!$C$18,Inputs!$C$19))-Inputs!$C$7*AVERAGE(P123:R123))</f>
        <v/>
      </c>
      <c r="T123" s="17">
        <f>MAX(0,S123*(1+NORMINV(RAND(),Inputs!$C$18,Inputs!$C$19))-Inputs!$C$7*AVERAGE(Q123:S123))</f>
        <v/>
      </c>
      <c r="U123" s="17">
        <f>MAX(0,T123*(1+NORMINV(RAND(),Inputs!$C$18,Inputs!$C$19))-Inputs!$C$7*AVERAGE(R123:T123))</f>
        <v/>
      </c>
      <c r="V123" s="17">
        <f>MIN(B123:U123)</f>
        <v/>
      </c>
      <c r="W123">
        <f>IF(V123&lt;Inputs!$C$6,1,0)</f>
        <v/>
      </c>
      <c r="X123">
        <f>IF(V123&lt;1,1,0)</f>
        <v/>
      </c>
      <c r="Y123">
        <f>IF(U123&lt;Inputs!$C$6,1,0)</f>
        <v/>
      </c>
    </row>
    <row r="124">
      <c r="A124" s="3" t="n">
        <v>123</v>
      </c>
      <c r="B124" s="17">
        <f>MAX(0,Inputs!$C$5*(1+NORMINV(RAND(),Inputs!$C$18,Inputs!$C$19))-Inputs!$C$7*Inputs!$C$5)</f>
        <v/>
      </c>
      <c r="C124" s="17">
        <f>MAX(0,B124*(1+NORMINV(RAND(),Inputs!$C$18,Inputs!$C$19))-Inputs!$C$7*AVERAGE(Inputs!$C$5,B124))</f>
        <v/>
      </c>
      <c r="D124" s="17">
        <f>MAX(0,C124*(1+NORMINV(RAND(),Inputs!$C$18,Inputs!$C$19))-Inputs!$C$7*AVERAGE(Inputs!$C$5,B124,C124))</f>
        <v/>
      </c>
      <c r="E124" s="17">
        <f>MAX(0,D124*(1+NORMINV(RAND(),Inputs!$C$18,Inputs!$C$19))-Inputs!$C$7*AVERAGE(B124:D124))</f>
        <v/>
      </c>
      <c r="F124" s="17">
        <f>MAX(0,E124*(1+NORMINV(RAND(),Inputs!$C$18,Inputs!$C$19))-Inputs!$C$7*AVERAGE(C124:E124))</f>
        <v/>
      </c>
      <c r="G124" s="17">
        <f>MAX(0,F124*(1+NORMINV(RAND(),Inputs!$C$18,Inputs!$C$19))-Inputs!$C$7*AVERAGE(D124:F124))</f>
        <v/>
      </c>
      <c r="H124" s="17">
        <f>MAX(0,G124*(1+NORMINV(RAND(),Inputs!$C$18,Inputs!$C$19))-Inputs!$C$7*AVERAGE(E124:G124))</f>
        <v/>
      </c>
      <c r="I124" s="17">
        <f>MAX(0,H124*(1+NORMINV(RAND(),Inputs!$C$18,Inputs!$C$19))-Inputs!$C$7*AVERAGE(F124:H124))</f>
        <v/>
      </c>
      <c r="J124" s="17">
        <f>MAX(0,I124*(1+NORMINV(RAND(),Inputs!$C$18,Inputs!$C$19))-Inputs!$C$7*AVERAGE(G124:I124))</f>
        <v/>
      </c>
      <c r="K124" s="17">
        <f>MAX(0,J124*(1+NORMINV(RAND(),Inputs!$C$18,Inputs!$C$19))-Inputs!$C$7*AVERAGE(H124:J124))</f>
        <v/>
      </c>
      <c r="L124" s="17">
        <f>MAX(0,K124*(1+NORMINV(RAND(),Inputs!$C$18,Inputs!$C$19))-Inputs!$C$7*AVERAGE(I124:K124))</f>
        <v/>
      </c>
      <c r="M124" s="17">
        <f>MAX(0,L124*(1+NORMINV(RAND(),Inputs!$C$18,Inputs!$C$19))-Inputs!$C$7*AVERAGE(J124:L124))</f>
        <v/>
      </c>
      <c r="N124" s="17">
        <f>MAX(0,M124*(1+NORMINV(RAND(),Inputs!$C$18,Inputs!$C$19))-Inputs!$C$7*AVERAGE(K124:M124))</f>
        <v/>
      </c>
      <c r="O124" s="17">
        <f>MAX(0,N124*(1+NORMINV(RAND(),Inputs!$C$18,Inputs!$C$19))-Inputs!$C$7*AVERAGE(L124:N124))</f>
        <v/>
      </c>
      <c r="P124" s="17">
        <f>MAX(0,O124*(1+NORMINV(RAND(),Inputs!$C$18,Inputs!$C$19))-Inputs!$C$7*AVERAGE(M124:O124))</f>
        <v/>
      </c>
      <c r="Q124" s="17">
        <f>MAX(0,P124*(1+NORMINV(RAND(),Inputs!$C$18,Inputs!$C$19))-Inputs!$C$7*AVERAGE(N124:P124))</f>
        <v/>
      </c>
      <c r="R124" s="17">
        <f>MAX(0,Q124*(1+NORMINV(RAND(),Inputs!$C$18,Inputs!$C$19))-Inputs!$C$7*AVERAGE(O124:Q124))</f>
        <v/>
      </c>
      <c r="S124" s="17">
        <f>MAX(0,R124*(1+NORMINV(RAND(),Inputs!$C$18,Inputs!$C$19))-Inputs!$C$7*AVERAGE(P124:R124))</f>
        <v/>
      </c>
      <c r="T124" s="17">
        <f>MAX(0,S124*(1+NORMINV(RAND(),Inputs!$C$18,Inputs!$C$19))-Inputs!$C$7*AVERAGE(Q124:S124))</f>
        <v/>
      </c>
      <c r="U124" s="17">
        <f>MAX(0,T124*(1+NORMINV(RAND(),Inputs!$C$18,Inputs!$C$19))-Inputs!$C$7*AVERAGE(R124:T124))</f>
        <v/>
      </c>
      <c r="V124" s="17">
        <f>MIN(B124:U124)</f>
        <v/>
      </c>
      <c r="W124">
        <f>IF(V124&lt;Inputs!$C$6,1,0)</f>
        <v/>
      </c>
      <c r="X124">
        <f>IF(V124&lt;1,1,0)</f>
        <v/>
      </c>
      <c r="Y124">
        <f>IF(U124&lt;Inputs!$C$6,1,0)</f>
        <v/>
      </c>
    </row>
    <row r="125">
      <c r="A125" s="3" t="n">
        <v>124</v>
      </c>
      <c r="B125" s="17">
        <f>MAX(0,Inputs!$C$5*(1+NORMINV(RAND(),Inputs!$C$18,Inputs!$C$19))-Inputs!$C$7*Inputs!$C$5)</f>
        <v/>
      </c>
      <c r="C125" s="17">
        <f>MAX(0,B125*(1+NORMINV(RAND(),Inputs!$C$18,Inputs!$C$19))-Inputs!$C$7*AVERAGE(Inputs!$C$5,B125))</f>
        <v/>
      </c>
      <c r="D125" s="17">
        <f>MAX(0,C125*(1+NORMINV(RAND(),Inputs!$C$18,Inputs!$C$19))-Inputs!$C$7*AVERAGE(Inputs!$C$5,B125,C125))</f>
        <v/>
      </c>
      <c r="E125" s="17">
        <f>MAX(0,D125*(1+NORMINV(RAND(),Inputs!$C$18,Inputs!$C$19))-Inputs!$C$7*AVERAGE(B125:D125))</f>
        <v/>
      </c>
      <c r="F125" s="17">
        <f>MAX(0,E125*(1+NORMINV(RAND(),Inputs!$C$18,Inputs!$C$19))-Inputs!$C$7*AVERAGE(C125:E125))</f>
        <v/>
      </c>
      <c r="G125" s="17">
        <f>MAX(0,F125*(1+NORMINV(RAND(),Inputs!$C$18,Inputs!$C$19))-Inputs!$C$7*AVERAGE(D125:F125))</f>
        <v/>
      </c>
      <c r="H125" s="17">
        <f>MAX(0,G125*(1+NORMINV(RAND(),Inputs!$C$18,Inputs!$C$19))-Inputs!$C$7*AVERAGE(E125:G125))</f>
        <v/>
      </c>
      <c r="I125" s="17">
        <f>MAX(0,H125*(1+NORMINV(RAND(),Inputs!$C$18,Inputs!$C$19))-Inputs!$C$7*AVERAGE(F125:H125))</f>
        <v/>
      </c>
      <c r="J125" s="17">
        <f>MAX(0,I125*(1+NORMINV(RAND(),Inputs!$C$18,Inputs!$C$19))-Inputs!$C$7*AVERAGE(G125:I125))</f>
        <v/>
      </c>
      <c r="K125" s="17">
        <f>MAX(0,J125*(1+NORMINV(RAND(),Inputs!$C$18,Inputs!$C$19))-Inputs!$C$7*AVERAGE(H125:J125))</f>
        <v/>
      </c>
      <c r="L125" s="17">
        <f>MAX(0,K125*(1+NORMINV(RAND(),Inputs!$C$18,Inputs!$C$19))-Inputs!$C$7*AVERAGE(I125:K125))</f>
        <v/>
      </c>
      <c r="M125" s="17">
        <f>MAX(0,L125*(1+NORMINV(RAND(),Inputs!$C$18,Inputs!$C$19))-Inputs!$C$7*AVERAGE(J125:L125))</f>
        <v/>
      </c>
      <c r="N125" s="17">
        <f>MAX(0,M125*(1+NORMINV(RAND(),Inputs!$C$18,Inputs!$C$19))-Inputs!$C$7*AVERAGE(K125:M125))</f>
        <v/>
      </c>
      <c r="O125" s="17">
        <f>MAX(0,N125*(1+NORMINV(RAND(),Inputs!$C$18,Inputs!$C$19))-Inputs!$C$7*AVERAGE(L125:N125))</f>
        <v/>
      </c>
      <c r="P125" s="17">
        <f>MAX(0,O125*(1+NORMINV(RAND(),Inputs!$C$18,Inputs!$C$19))-Inputs!$C$7*AVERAGE(M125:O125))</f>
        <v/>
      </c>
      <c r="Q125" s="17">
        <f>MAX(0,P125*(1+NORMINV(RAND(),Inputs!$C$18,Inputs!$C$19))-Inputs!$C$7*AVERAGE(N125:P125))</f>
        <v/>
      </c>
      <c r="R125" s="17">
        <f>MAX(0,Q125*(1+NORMINV(RAND(),Inputs!$C$18,Inputs!$C$19))-Inputs!$C$7*AVERAGE(O125:Q125))</f>
        <v/>
      </c>
      <c r="S125" s="17">
        <f>MAX(0,R125*(1+NORMINV(RAND(),Inputs!$C$18,Inputs!$C$19))-Inputs!$C$7*AVERAGE(P125:R125))</f>
        <v/>
      </c>
      <c r="T125" s="17">
        <f>MAX(0,S125*(1+NORMINV(RAND(),Inputs!$C$18,Inputs!$C$19))-Inputs!$C$7*AVERAGE(Q125:S125))</f>
        <v/>
      </c>
      <c r="U125" s="17">
        <f>MAX(0,T125*(1+NORMINV(RAND(),Inputs!$C$18,Inputs!$C$19))-Inputs!$C$7*AVERAGE(R125:T125))</f>
        <v/>
      </c>
      <c r="V125" s="17">
        <f>MIN(B125:U125)</f>
        <v/>
      </c>
      <c r="W125">
        <f>IF(V125&lt;Inputs!$C$6,1,0)</f>
        <v/>
      </c>
      <c r="X125">
        <f>IF(V125&lt;1,1,0)</f>
        <v/>
      </c>
      <c r="Y125">
        <f>IF(U125&lt;Inputs!$C$6,1,0)</f>
        <v/>
      </c>
    </row>
    <row r="126">
      <c r="A126" s="3" t="n">
        <v>125</v>
      </c>
      <c r="B126" s="17">
        <f>MAX(0,Inputs!$C$5*(1+NORMINV(RAND(),Inputs!$C$18,Inputs!$C$19))-Inputs!$C$7*Inputs!$C$5)</f>
        <v/>
      </c>
      <c r="C126" s="17">
        <f>MAX(0,B126*(1+NORMINV(RAND(),Inputs!$C$18,Inputs!$C$19))-Inputs!$C$7*AVERAGE(Inputs!$C$5,B126))</f>
        <v/>
      </c>
      <c r="D126" s="17">
        <f>MAX(0,C126*(1+NORMINV(RAND(),Inputs!$C$18,Inputs!$C$19))-Inputs!$C$7*AVERAGE(Inputs!$C$5,B126,C126))</f>
        <v/>
      </c>
      <c r="E126" s="17">
        <f>MAX(0,D126*(1+NORMINV(RAND(),Inputs!$C$18,Inputs!$C$19))-Inputs!$C$7*AVERAGE(B126:D126))</f>
        <v/>
      </c>
      <c r="F126" s="17">
        <f>MAX(0,E126*(1+NORMINV(RAND(),Inputs!$C$18,Inputs!$C$19))-Inputs!$C$7*AVERAGE(C126:E126))</f>
        <v/>
      </c>
      <c r="G126" s="17">
        <f>MAX(0,F126*(1+NORMINV(RAND(),Inputs!$C$18,Inputs!$C$19))-Inputs!$C$7*AVERAGE(D126:F126))</f>
        <v/>
      </c>
      <c r="H126" s="17">
        <f>MAX(0,G126*(1+NORMINV(RAND(),Inputs!$C$18,Inputs!$C$19))-Inputs!$C$7*AVERAGE(E126:G126))</f>
        <v/>
      </c>
      <c r="I126" s="17">
        <f>MAX(0,H126*(1+NORMINV(RAND(),Inputs!$C$18,Inputs!$C$19))-Inputs!$C$7*AVERAGE(F126:H126))</f>
        <v/>
      </c>
      <c r="J126" s="17">
        <f>MAX(0,I126*(1+NORMINV(RAND(),Inputs!$C$18,Inputs!$C$19))-Inputs!$C$7*AVERAGE(G126:I126))</f>
        <v/>
      </c>
      <c r="K126" s="17">
        <f>MAX(0,J126*(1+NORMINV(RAND(),Inputs!$C$18,Inputs!$C$19))-Inputs!$C$7*AVERAGE(H126:J126))</f>
        <v/>
      </c>
      <c r="L126" s="17">
        <f>MAX(0,K126*(1+NORMINV(RAND(),Inputs!$C$18,Inputs!$C$19))-Inputs!$C$7*AVERAGE(I126:K126))</f>
        <v/>
      </c>
      <c r="M126" s="17">
        <f>MAX(0,L126*(1+NORMINV(RAND(),Inputs!$C$18,Inputs!$C$19))-Inputs!$C$7*AVERAGE(J126:L126))</f>
        <v/>
      </c>
      <c r="N126" s="17">
        <f>MAX(0,M126*(1+NORMINV(RAND(),Inputs!$C$18,Inputs!$C$19))-Inputs!$C$7*AVERAGE(K126:M126))</f>
        <v/>
      </c>
      <c r="O126" s="17">
        <f>MAX(0,N126*(1+NORMINV(RAND(),Inputs!$C$18,Inputs!$C$19))-Inputs!$C$7*AVERAGE(L126:N126))</f>
        <v/>
      </c>
      <c r="P126" s="17">
        <f>MAX(0,O126*(1+NORMINV(RAND(),Inputs!$C$18,Inputs!$C$19))-Inputs!$C$7*AVERAGE(M126:O126))</f>
        <v/>
      </c>
      <c r="Q126" s="17">
        <f>MAX(0,P126*(1+NORMINV(RAND(),Inputs!$C$18,Inputs!$C$19))-Inputs!$C$7*AVERAGE(N126:P126))</f>
        <v/>
      </c>
      <c r="R126" s="17">
        <f>MAX(0,Q126*(1+NORMINV(RAND(),Inputs!$C$18,Inputs!$C$19))-Inputs!$C$7*AVERAGE(O126:Q126))</f>
        <v/>
      </c>
      <c r="S126" s="17">
        <f>MAX(0,R126*(1+NORMINV(RAND(),Inputs!$C$18,Inputs!$C$19))-Inputs!$C$7*AVERAGE(P126:R126))</f>
        <v/>
      </c>
      <c r="T126" s="17">
        <f>MAX(0,S126*(1+NORMINV(RAND(),Inputs!$C$18,Inputs!$C$19))-Inputs!$C$7*AVERAGE(Q126:S126))</f>
        <v/>
      </c>
      <c r="U126" s="17">
        <f>MAX(0,T126*(1+NORMINV(RAND(),Inputs!$C$18,Inputs!$C$19))-Inputs!$C$7*AVERAGE(R126:T126))</f>
        <v/>
      </c>
      <c r="V126" s="17">
        <f>MIN(B126:U126)</f>
        <v/>
      </c>
      <c r="W126">
        <f>IF(V126&lt;Inputs!$C$6,1,0)</f>
        <v/>
      </c>
      <c r="X126">
        <f>IF(V126&lt;1,1,0)</f>
        <v/>
      </c>
      <c r="Y126">
        <f>IF(U126&lt;Inputs!$C$6,1,0)</f>
        <v/>
      </c>
    </row>
    <row r="127">
      <c r="A127" s="3" t="n">
        <v>126</v>
      </c>
      <c r="B127" s="17">
        <f>MAX(0,Inputs!$C$5*(1+NORMINV(RAND(),Inputs!$C$18,Inputs!$C$19))-Inputs!$C$7*Inputs!$C$5)</f>
        <v/>
      </c>
      <c r="C127" s="17">
        <f>MAX(0,B127*(1+NORMINV(RAND(),Inputs!$C$18,Inputs!$C$19))-Inputs!$C$7*AVERAGE(Inputs!$C$5,B127))</f>
        <v/>
      </c>
      <c r="D127" s="17">
        <f>MAX(0,C127*(1+NORMINV(RAND(),Inputs!$C$18,Inputs!$C$19))-Inputs!$C$7*AVERAGE(Inputs!$C$5,B127,C127))</f>
        <v/>
      </c>
      <c r="E127" s="17">
        <f>MAX(0,D127*(1+NORMINV(RAND(),Inputs!$C$18,Inputs!$C$19))-Inputs!$C$7*AVERAGE(B127:D127))</f>
        <v/>
      </c>
      <c r="F127" s="17">
        <f>MAX(0,E127*(1+NORMINV(RAND(),Inputs!$C$18,Inputs!$C$19))-Inputs!$C$7*AVERAGE(C127:E127))</f>
        <v/>
      </c>
      <c r="G127" s="17">
        <f>MAX(0,F127*(1+NORMINV(RAND(),Inputs!$C$18,Inputs!$C$19))-Inputs!$C$7*AVERAGE(D127:F127))</f>
        <v/>
      </c>
      <c r="H127" s="17">
        <f>MAX(0,G127*(1+NORMINV(RAND(),Inputs!$C$18,Inputs!$C$19))-Inputs!$C$7*AVERAGE(E127:G127))</f>
        <v/>
      </c>
      <c r="I127" s="17">
        <f>MAX(0,H127*(1+NORMINV(RAND(),Inputs!$C$18,Inputs!$C$19))-Inputs!$C$7*AVERAGE(F127:H127))</f>
        <v/>
      </c>
      <c r="J127" s="17">
        <f>MAX(0,I127*(1+NORMINV(RAND(),Inputs!$C$18,Inputs!$C$19))-Inputs!$C$7*AVERAGE(G127:I127))</f>
        <v/>
      </c>
      <c r="K127" s="17">
        <f>MAX(0,J127*(1+NORMINV(RAND(),Inputs!$C$18,Inputs!$C$19))-Inputs!$C$7*AVERAGE(H127:J127))</f>
        <v/>
      </c>
      <c r="L127" s="17">
        <f>MAX(0,K127*(1+NORMINV(RAND(),Inputs!$C$18,Inputs!$C$19))-Inputs!$C$7*AVERAGE(I127:K127))</f>
        <v/>
      </c>
      <c r="M127" s="17">
        <f>MAX(0,L127*(1+NORMINV(RAND(),Inputs!$C$18,Inputs!$C$19))-Inputs!$C$7*AVERAGE(J127:L127))</f>
        <v/>
      </c>
      <c r="N127" s="17">
        <f>MAX(0,M127*(1+NORMINV(RAND(),Inputs!$C$18,Inputs!$C$19))-Inputs!$C$7*AVERAGE(K127:M127))</f>
        <v/>
      </c>
      <c r="O127" s="17">
        <f>MAX(0,N127*(1+NORMINV(RAND(),Inputs!$C$18,Inputs!$C$19))-Inputs!$C$7*AVERAGE(L127:N127))</f>
        <v/>
      </c>
      <c r="P127" s="17">
        <f>MAX(0,O127*(1+NORMINV(RAND(),Inputs!$C$18,Inputs!$C$19))-Inputs!$C$7*AVERAGE(M127:O127))</f>
        <v/>
      </c>
      <c r="Q127" s="17">
        <f>MAX(0,P127*(1+NORMINV(RAND(),Inputs!$C$18,Inputs!$C$19))-Inputs!$C$7*AVERAGE(N127:P127))</f>
        <v/>
      </c>
      <c r="R127" s="17">
        <f>MAX(0,Q127*(1+NORMINV(RAND(),Inputs!$C$18,Inputs!$C$19))-Inputs!$C$7*AVERAGE(O127:Q127))</f>
        <v/>
      </c>
      <c r="S127" s="17">
        <f>MAX(0,R127*(1+NORMINV(RAND(),Inputs!$C$18,Inputs!$C$19))-Inputs!$C$7*AVERAGE(P127:R127))</f>
        <v/>
      </c>
      <c r="T127" s="17">
        <f>MAX(0,S127*(1+NORMINV(RAND(),Inputs!$C$18,Inputs!$C$19))-Inputs!$C$7*AVERAGE(Q127:S127))</f>
        <v/>
      </c>
      <c r="U127" s="17">
        <f>MAX(0,T127*(1+NORMINV(RAND(),Inputs!$C$18,Inputs!$C$19))-Inputs!$C$7*AVERAGE(R127:T127))</f>
        <v/>
      </c>
      <c r="V127" s="17">
        <f>MIN(B127:U127)</f>
        <v/>
      </c>
      <c r="W127">
        <f>IF(V127&lt;Inputs!$C$6,1,0)</f>
        <v/>
      </c>
      <c r="X127">
        <f>IF(V127&lt;1,1,0)</f>
        <v/>
      </c>
      <c r="Y127">
        <f>IF(U127&lt;Inputs!$C$6,1,0)</f>
        <v/>
      </c>
    </row>
    <row r="128">
      <c r="A128" s="3" t="n">
        <v>127</v>
      </c>
      <c r="B128" s="17">
        <f>MAX(0,Inputs!$C$5*(1+NORMINV(RAND(),Inputs!$C$18,Inputs!$C$19))-Inputs!$C$7*Inputs!$C$5)</f>
        <v/>
      </c>
      <c r="C128" s="17">
        <f>MAX(0,B128*(1+NORMINV(RAND(),Inputs!$C$18,Inputs!$C$19))-Inputs!$C$7*AVERAGE(Inputs!$C$5,B128))</f>
        <v/>
      </c>
      <c r="D128" s="17">
        <f>MAX(0,C128*(1+NORMINV(RAND(),Inputs!$C$18,Inputs!$C$19))-Inputs!$C$7*AVERAGE(Inputs!$C$5,B128,C128))</f>
        <v/>
      </c>
      <c r="E128" s="17">
        <f>MAX(0,D128*(1+NORMINV(RAND(),Inputs!$C$18,Inputs!$C$19))-Inputs!$C$7*AVERAGE(B128:D128))</f>
        <v/>
      </c>
      <c r="F128" s="17">
        <f>MAX(0,E128*(1+NORMINV(RAND(),Inputs!$C$18,Inputs!$C$19))-Inputs!$C$7*AVERAGE(C128:E128))</f>
        <v/>
      </c>
      <c r="G128" s="17">
        <f>MAX(0,F128*(1+NORMINV(RAND(),Inputs!$C$18,Inputs!$C$19))-Inputs!$C$7*AVERAGE(D128:F128))</f>
        <v/>
      </c>
      <c r="H128" s="17">
        <f>MAX(0,G128*(1+NORMINV(RAND(),Inputs!$C$18,Inputs!$C$19))-Inputs!$C$7*AVERAGE(E128:G128))</f>
        <v/>
      </c>
      <c r="I128" s="17">
        <f>MAX(0,H128*(1+NORMINV(RAND(),Inputs!$C$18,Inputs!$C$19))-Inputs!$C$7*AVERAGE(F128:H128))</f>
        <v/>
      </c>
      <c r="J128" s="17">
        <f>MAX(0,I128*(1+NORMINV(RAND(),Inputs!$C$18,Inputs!$C$19))-Inputs!$C$7*AVERAGE(G128:I128))</f>
        <v/>
      </c>
      <c r="K128" s="17">
        <f>MAX(0,J128*(1+NORMINV(RAND(),Inputs!$C$18,Inputs!$C$19))-Inputs!$C$7*AVERAGE(H128:J128))</f>
        <v/>
      </c>
      <c r="L128" s="17">
        <f>MAX(0,K128*(1+NORMINV(RAND(),Inputs!$C$18,Inputs!$C$19))-Inputs!$C$7*AVERAGE(I128:K128))</f>
        <v/>
      </c>
      <c r="M128" s="17">
        <f>MAX(0,L128*(1+NORMINV(RAND(),Inputs!$C$18,Inputs!$C$19))-Inputs!$C$7*AVERAGE(J128:L128))</f>
        <v/>
      </c>
      <c r="N128" s="17">
        <f>MAX(0,M128*(1+NORMINV(RAND(),Inputs!$C$18,Inputs!$C$19))-Inputs!$C$7*AVERAGE(K128:M128))</f>
        <v/>
      </c>
      <c r="O128" s="17">
        <f>MAX(0,N128*(1+NORMINV(RAND(),Inputs!$C$18,Inputs!$C$19))-Inputs!$C$7*AVERAGE(L128:N128))</f>
        <v/>
      </c>
      <c r="P128" s="17">
        <f>MAX(0,O128*(1+NORMINV(RAND(),Inputs!$C$18,Inputs!$C$19))-Inputs!$C$7*AVERAGE(M128:O128))</f>
        <v/>
      </c>
      <c r="Q128" s="17">
        <f>MAX(0,P128*(1+NORMINV(RAND(),Inputs!$C$18,Inputs!$C$19))-Inputs!$C$7*AVERAGE(N128:P128))</f>
        <v/>
      </c>
      <c r="R128" s="17">
        <f>MAX(0,Q128*(1+NORMINV(RAND(),Inputs!$C$18,Inputs!$C$19))-Inputs!$C$7*AVERAGE(O128:Q128))</f>
        <v/>
      </c>
      <c r="S128" s="17">
        <f>MAX(0,R128*(1+NORMINV(RAND(),Inputs!$C$18,Inputs!$C$19))-Inputs!$C$7*AVERAGE(P128:R128))</f>
        <v/>
      </c>
      <c r="T128" s="17">
        <f>MAX(0,S128*(1+NORMINV(RAND(),Inputs!$C$18,Inputs!$C$19))-Inputs!$C$7*AVERAGE(Q128:S128))</f>
        <v/>
      </c>
      <c r="U128" s="17">
        <f>MAX(0,T128*(1+NORMINV(RAND(),Inputs!$C$18,Inputs!$C$19))-Inputs!$C$7*AVERAGE(R128:T128))</f>
        <v/>
      </c>
      <c r="V128" s="17">
        <f>MIN(B128:U128)</f>
        <v/>
      </c>
      <c r="W128">
        <f>IF(V128&lt;Inputs!$C$6,1,0)</f>
        <v/>
      </c>
      <c r="X128">
        <f>IF(V128&lt;1,1,0)</f>
        <v/>
      </c>
      <c r="Y128">
        <f>IF(U128&lt;Inputs!$C$6,1,0)</f>
        <v/>
      </c>
    </row>
    <row r="129">
      <c r="A129" s="3" t="n">
        <v>128</v>
      </c>
      <c r="B129" s="17">
        <f>MAX(0,Inputs!$C$5*(1+NORMINV(RAND(),Inputs!$C$18,Inputs!$C$19))-Inputs!$C$7*Inputs!$C$5)</f>
        <v/>
      </c>
      <c r="C129" s="17">
        <f>MAX(0,B129*(1+NORMINV(RAND(),Inputs!$C$18,Inputs!$C$19))-Inputs!$C$7*AVERAGE(Inputs!$C$5,B129))</f>
        <v/>
      </c>
      <c r="D129" s="17">
        <f>MAX(0,C129*(1+NORMINV(RAND(),Inputs!$C$18,Inputs!$C$19))-Inputs!$C$7*AVERAGE(Inputs!$C$5,B129,C129))</f>
        <v/>
      </c>
      <c r="E129" s="17">
        <f>MAX(0,D129*(1+NORMINV(RAND(),Inputs!$C$18,Inputs!$C$19))-Inputs!$C$7*AVERAGE(B129:D129))</f>
        <v/>
      </c>
      <c r="F129" s="17">
        <f>MAX(0,E129*(1+NORMINV(RAND(),Inputs!$C$18,Inputs!$C$19))-Inputs!$C$7*AVERAGE(C129:E129))</f>
        <v/>
      </c>
      <c r="G129" s="17">
        <f>MAX(0,F129*(1+NORMINV(RAND(),Inputs!$C$18,Inputs!$C$19))-Inputs!$C$7*AVERAGE(D129:F129))</f>
        <v/>
      </c>
      <c r="H129" s="17">
        <f>MAX(0,G129*(1+NORMINV(RAND(),Inputs!$C$18,Inputs!$C$19))-Inputs!$C$7*AVERAGE(E129:G129))</f>
        <v/>
      </c>
      <c r="I129" s="17">
        <f>MAX(0,H129*(1+NORMINV(RAND(),Inputs!$C$18,Inputs!$C$19))-Inputs!$C$7*AVERAGE(F129:H129))</f>
        <v/>
      </c>
      <c r="J129" s="17">
        <f>MAX(0,I129*(1+NORMINV(RAND(),Inputs!$C$18,Inputs!$C$19))-Inputs!$C$7*AVERAGE(G129:I129))</f>
        <v/>
      </c>
      <c r="K129" s="17">
        <f>MAX(0,J129*(1+NORMINV(RAND(),Inputs!$C$18,Inputs!$C$19))-Inputs!$C$7*AVERAGE(H129:J129))</f>
        <v/>
      </c>
      <c r="L129" s="17">
        <f>MAX(0,K129*(1+NORMINV(RAND(),Inputs!$C$18,Inputs!$C$19))-Inputs!$C$7*AVERAGE(I129:K129))</f>
        <v/>
      </c>
      <c r="M129" s="17">
        <f>MAX(0,L129*(1+NORMINV(RAND(),Inputs!$C$18,Inputs!$C$19))-Inputs!$C$7*AVERAGE(J129:L129))</f>
        <v/>
      </c>
      <c r="N129" s="17">
        <f>MAX(0,M129*(1+NORMINV(RAND(),Inputs!$C$18,Inputs!$C$19))-Inputs!$C$7*AVERAGE(K129:M129))</f>
        <v/>
      </c>
      <c r="O129" s="17">
        <f>MAX(0,N129*(1+NORMINV(RAND(),Inputs!$C$18,Inputs!$C$19))-Inputs!$C$7*AVERAGE(L129:N129))</f>
        <v/>
      </c>
      <c r="P129" s="17">
        <f>MAX(0,O129*(1+NORMINV(RAND(),Inputs!$C$18,Inputs!$C$19))-Inputs!$C$7*AVERAGE(M129:O129))</f>
        <v/>
      </c>
      <c r="Q129" s="17">
        <f>MAX(0,P129*(1+NORMINV(RAND(),Inputs!$C$18,Inputs!$C$19))-Inputs!$C$7*AVERAGE(N129:P129))</f>
        <v/>
      </c>
      <c r="R129" s="17">
        <f>MAX(0,Q129*(1+NORMINV(RAND(),Inputs!$C$18,Inputs!$C$19))-Inputs!$C$7*AVERAGE(O129:Q129))</f>
        <v/>
      </c>
      <c r="S129" s="17">
        <f>MAX(0,R129*(1+NORMINV(RAND(),Inputs!$C$18,Inputs!$C$19))-Inputs!$C$7*AVERAGE(P129:R129))</f>
        <v/>
      </c>
      <c r="T129" s="17">
        <f>MAX(0,S129*(1+NORMINV(RAND(),Inputs!$C$18,Inputs!$C$19))-Inputs!$C$7*AVERAGE(Q129:S129))</f>
        <v/>
      </c>
      <c r="U129" s="17">
        <f>MAX(0,T129*(1+NORMINV(RAND(),Inputs!$C$18,Inputs!$C$19))-Inputs!$C$7*AVERAGE(R129:T129))</f>
        <v/>
      </c>
      <c r="V129" s="17">
        <f>MIN(B129:U129)</f>
        <v/>
      </c>
      <c r="W129">
        <f>IF(V129&lt;Inputs!$C$6,1,0)</f>
        <v/>
      </c>
      <c r="X129">
        <f>IF(V129&lt;1,1,0)</f>
        <v/>
      </c>
      <c r="Y129">
        <f>IF(U129&lt;Inputs!$C$6,1,0)</f>
        <v/>
      </c>
    </row>
    <row r="130">
      <c r="A130" s="3" t="n">
        <v>129</v>
      </c>
      <c r="B130" s="17">
        <f>MAX(0,Inputs!$C$5*(1+NORMINV(RAND(),Inputs!$C$18,Inputs!$C$19))-Inputs!$C$7*Inputs!$C$5)</f>
        <v/>
      </c>
      <c r="C130" s="17">
        <f>MAX(0,B130*(1+NORMINV(RAND(),Inputs!$C$18,Inputs!$C$19))-Inputs!$C$7*AVERAGE(Inputs!$C$5,B130))</f>
        <v/>
      </c>
      <c r="D130" s="17">
        <f>MAX(0,C130*(1+NORMINV(RAND(),Inputs!$C$18,Inputs!$C$19))-Inputs!$C$7*AVERAGE(Inputs!$C$5,B130,C130))</f>
        <v/>
      </c>
      <c r="E130" s="17">
        <f>MAX(0,D130*(1+NORMINV(RAND(),Inputs!$C$18,Inputs!$C$19))-Inputs!$C$7*AVERAGE(B130:D130))</f>
        <v/>
      </c>
      <c r="F130" s="17">
        <f>MAX(0,E130*(1+NORMINV(RAND(),Inputs!$C$18,Inputs!$C$19))-Inputs!$C$7*AVERAGE(C130:E130))</f>
        <v/>
      </c>
      <c r="G130" s="17">
        <f>MAX(0,F130*(1+NORMINV(RAND(),Inputs!$C$18,Inputs!$C$19))-Inputs!$C$7*AVERAGE(D130:F130))</f>
        <v/>
      </c>
      <c r="H130" s="17">
        <f>MAX(0,G130*(1+NORMINV(RAND(),Inputs!$C$18,Inputs!$C$19))-Inputs!$C$7*AVERAGE(E130:G130))</f>
        <v/>
      </c>
      <c r="I130" s="17">
        <f>MAX(0,H130*(1+NORMINV(RAND(),Inputs!$C$18,Inputs!$C$19))-Inputs!$C$7*AVERAGE(F130:H130))</f>
        <v/>
      </c>
      <c r="J130" s="17">
        <f>MAX(0,I130*(1+NORMINV(RAND(),Inputs!$C$18,Inputs!$C$19))-Inputs!$C$7*AVERAGE(G130:I130))</f>
        <v/>
      </c>
      <c r="K130" s="17">
        <f>MAX(0,J130*(1+NORMINV(RAND(),Inputs!$C$18,Inputs!$C$19))-Inputs!$C$7*AVERAGE(H130:J130))</f>
        <v/>
      </c>
      <c r="L130" s="17">
        <f>MAX(0,K130*(1+NORMINV(RAND(),Inputs!$C$18,Inputs!$C$19))-Inputs!$C$7*AVERAGE(I130:K130))</f>
        <v/>
      </c>
      <c r="M130" s="17">
        <f>MAX(0,L130*(1+NORMINV(RAND(),Inputs!$C$18,Inputs!$C$19))-Inputs!$C$7*AVERAGE(J130:L130))</f>
        <v/>
      </c>
      <c r="N130" s="17">
        <f>MAX(0,M130*(1+NORMINV(RAND(),Inputs!$C$18,Inputs!$C$19))-Inputs!$C$7*AVERAGE(K130:M130))</f>
        <v/>
      </c>
      <c r="O130" s="17">
        <f>MAX(0,N130*(1+NORMINV(RAND(),Inputs!$C$18,Inputs!$C$19))-Inputs!$C$7*AVERAGE(L130:N130))</f>
        <v/>
      </c>
      <c r="P130" s="17">
        <f>MAX(0,O130*(1+NORMINV(RAND(),Inputs!$C$18,Inputs!$C$19))-Inputs!$C$7*AVERAGE(M130:O130))</f>
        <v/>
      </c>
      <c r="Q130" s="17">
        <f>MAX(0,P130*(1+NORMINV(RAND(),Inputs!$C$18,Inputs!$C$19))-Inputs!$C$7*AVERAGE(N130:P130))</f>
        <v/>
      </c>
      <c r="R130" s="17">
        <f>MAX(0,Q130*(1+NORMINV(RAND(),Inputs!$C$18,Inputs!$C$19))-Inputs!$C$7*AVERAGE(O130:Q130))</f>
        <v/>
      </c>
      <c r="S130" s="17">
        <f>MAX(0,R130*(1+NORMINV(RAND(),Inputs!$C$18,Inputs!$C$19))-Inputs!$C$7*AVERAGE(P130:R130))</f>
        <v/>
      </c>
      <c r="T130" s="17">
        <f>MAX(0,S130*(1+NORMINV(RAND(),Inputs!$C$18,Inputs!$C$19))-Inputs!$C$7*AVERAGE(Q130:S130))</f>
        <v/>
      </c>
      <c r="U130" s="17">
        <f>MAX(0,T130*(1+NORMINV(RAND(),Inputs!$C$18,Inputs!$C$19))-Inputs!$C$7*AVERAGE(R130:T130))</f>
        <v/>
      </c>
      <c r="V130" s="17">
        <f>MIN(B130:U130)</f>
        <v/>
      </c>
      <c r="W130">
        <f>IF(V130&lt;Inputs!$C$6,1,0)</f>
        <v/>
      </c>
      <c r="X130">
        <f>IF(V130&lt;1,1,0)</f>
        <v/>
      </c>
      <c r="Y130">
        <f>IF(U130&lt;Inputs!$C$6,1,0)</f>
        <v/>
      </c>
    </row>
    <row r="131">
      <c r="A131" s="3" t="n">
        <v>130</v>
      </c>
      <c r="B131" s="17">
        <f>MAX(0,Inputs!$C$5*(1+NORMINV(RAND(),Inputs!$C$18,Inputs!$C$19))-Inputs!$C$7*Inputs!$C$5)</f>
        <v/>
      </c>
      <c r="C131" s="17">
        <f>MAX(0,B131*(1+NORMINV(RAND(),Inputs!$C$18,Inputs!$C$19))-Inputs!$C$7*AVERAGE(Inputs!$C$5,B131))</f>
        <v/>
      </c>
      <c r="D131" s="17">
        <f>MAX(0,C131*(1+NORMINV(RAND(),Inputs!$C$18,Inputs!$C$19))-Inputs!$C$7*AVERAGE(Inputs!$C$5,B131,C131))</f>
        <v/>
      </c>
      <c r="E131" s="17">
        <f>MAX(0,D131*(1+NORMINV(RAND(),Inputs!$C$18,Inputs!$C$19))-Inputs!$C$7*AVERAGE(B131:D131))</f>
        <v/>
      </c>
      <c r="F131" s="17">
        <f>MAX(0,E131*(1+NORMINV(RAND(),Inputs!$C$18,Inputs!$C$19))-Inputs!$C$7*AVERAGE(C131:E131))</f>
        <v/>
      </c>
      <c r="G131" s="17">
        <f>MAX(0,F131*(1+NORMINV(RAND(),Inputs!$C$18,Inputs!$C$19))-Inputs!$C$7*AVERAGE(D131:F131))</f>
        <v/>
      </c>
      <c r="H131" s="17">
        <f>MAX(0,G131*(1+NORMINV(RAND(),Inputs!$C$18,Inputs!$C$19))-Inputs!$C$7*AVERAGE(E131:G131))</f>
        <v/>
      </c>
      <c r="I131" s="17">
        <f>MAX(0,H131*(1+NORMINV(RAND(),Inputs!$C$18,Inputs!$C$19))-Inputs!$C$7*AVERAGE(F131:H131))</f>
        <v/>
      </c>
      <c r="J131" s="17">
        <f>MAX(0,I131*(1+NORMINV(RAND(),Inputs!$C$18,Inputs!$C$19))-Inputs!$C$7*AVERAGE(G131:I131))</f>
        <v/>
      </c>
      <c r="K131" s="17">
        <f>MAX(0,J131*(1+NORMINV(RAND(),Inputs!$C$18,Inputs!$C$19))-Inputs!$C$7*AVERAGE(H131:J131))</f>
        <v/>
      </c>
      <c r="L131" s="17">
        <f>MAX(0,K131*(1+NORMINV(RAND(),Inputs!$C$18,Inputs!$C$19))-Inputs!$C$7*AVERAGE(I131:K131))</f>
        <v/>
      </c>
      <c r="M131" s="17">
        <f>MAX(0,L131*(1+NORMINV(RAND(),Inputs!$C$18,Inputs!$C$19))-Inputs!$C$7*AVERAGE(J131:L131))</f>
        <v/>
      </c>
      <c r="N131" s="17">
        <f>MAX(0,M131*(1+NORMINV(RAND(),Inputs!$C$18,Inputs!$C$19))-Inputs!$C$7*AVERAGE(K131:M131))</f>
        <v/>
      </c>
      <c r="O131" s="17">
        <f>MAX(0,N131*(1+NORMINV(RAND(),Inputs!$C$18,Inputs!$C$19))-Inputs!$C$7*AVERAGE(L131:N131))</f>
        <v/>
      </c>
      <c r="P131" s="17">
        <f>MAX(0,O131*(1+NORMINV(RAND(),Inputs!$C$18,Inputs!$C$19))-Inputs!$C$7*AVERAGE(M131:O131))</f>
        <v/>
      </c>
      <c r="Q131" s="17">
        <f>MAX(0,P131*(1+NORMINV(RAND(),Inputs!$C$18,Inputs!$C$19))-Inputs!$C$7*AVERAGE(N131:P131))</f>
        <v/>
      </c>
      <c r="R131" s="17">
        <f>MAX(0,Q131*(1+NORMINV(RAND(),Inputs!$C$18,Inputs!$C$19))-Inputs!$C$7*AVERAGE(O131:Q131))</f>
        <v/>
      </c>
      <c r="S131" s="17">
        <f>MAX(0,R131*(1+NORMINV(RAND(),Inputs!$C$18,Inputs!$C$19))-Inputs!$C$7*AVERAGE(P131:R131))</f>
        <v/>
      </c>
      <c r="T131" s="17">
        <f>MAX(0,S131*(1+NORMINV(RAND(),Inputs!$C$18,Inputs!$C$19))-Inputs!$C$7*AVERAGE(Q131:S131))</f>
        <v/>
      </c>
      <c r="U131" s="17">
        <f>MAX(0,T131*(1+NORMINV(RAND(),Inputs!$C$18,Inputs!$C$19))-Inputs!$C$7*AVERAGE(R131:T131))</f>
        <v/>
      </c>
      <c r="V131" s="17">
        <f>MIN(B131:U131)</f>
        <v/>
      </c>
      <c r="W131">
        <f>IF(V131&lt;Inputs!$C$6,1,0)</f>
        <v/>
      </c>
      <c r="X131">
        <f>IF(V131&lt;1,1,0)</f>
        <v/>
      </c>
      <c r="Y131">
        <f>IF(U131&lt;Inputs!$C$6,1,0)</f>
        <v/>
      </c>
    </row>
    <row r="132">
      <c r="A132" s="3" t="n">
        <v>131</v>
      </c>
      <c r="B132" s="17">
        <f>MAX(0,Inputs!$C$5*(1+NORMINV(RAND(),Inputs!$C$18,Inputs!$C$19))-Inputs!$C$7*Inputs!$C$5)</f>
        <v/>
      </c>
      <c r="C132" s="17">
        <f>MAX(0,B132*(1+NORMINV(RAND(),Inputs!$C$18,Inputs!$C$19))-Inputs!$C$7*AVERAGE(Inputs!$C$5,B132))</f>
        <v/>
      </c>
      <c r="D132" s="17">
        <f>MAX(0,C132*(1+NORMINV(RAND(),Inputs!$C$18,Inputs!$C$19))-Inputs!$C$7*AVERAGE(Inputs!$C$5,B132,C132))</f>
        <v/>
      </c>
      <c r="E132" s="17">
        <f>MAX(0,D132*(1+NORMINV(RAND(),Inputs!$C$18,Inputs!$C$19))-Inputs!$C$7*AVERAGE(B132:D132))</f>
        <v/>
      </c>
      <c r="F132" s="17">
        <f>MAX(0,E132*(1+NORMINV(RAND(),Inputs!$C$18,Inputs!$C$19))-Inputs!$C$7*AVERAGE(C132:E132))</f>
        <v/>
      </c>
      <c r="G132" s="17">
        <f>MAX(0,F132*(1+NORMINV(RAND(),Inputs!$C$18,Inputs!$C$19))-Inputs!$C$7*AVERAGE(D132:F132))</f>
        <v/>
      </c>
      <c r="H132" s="17">
        <f>MAX(0,G132*(1+NORMINV(RAND(),Inputs!$C$18,Inputs!$C$19))-Inputs!$C$7*AVERAGE(E132:G132))</f>
        <v/>
      </c>
      <c r="I132" s="17">
        <f>MAX(0,H132*(1+NORMINV(RAND(),Inputs!$C$18,Inputs!$C$19))-Inputs!$C$7*AVERAGE(F132:H132))</f>
        <v/>
      </c>
      <c r="J132" s="17">
        <f>MAX(0,I132*(1+NORMINV(RAND(),Inputs!$C$18,Inputs!$C$19))-Inputs!$C$7*AVERAGE(G132:I132))</f>
        <v/>
      </c>
      <c r="K132" s="17">
        <f>MAX(0,J132*(1+NORMINV(RAND(),Inputs!$C$18,Inputs!$C$19))-Inputs!$C$7*AVERAGE(H132:J132))</f>
        <v/>
      </c>
      <c r="L132" s="17">
        <f>MAX(0,K132*(1+NORMINV(RAND(),Inputs!$C$18,Inputs!$C$19))-Inputs!$C$7*AVERAGE(I132:K132))</f>
        <v/>
      </c>
      <c r="M132" s="17">
        <f>MAX(0,L132*(1+NORMINV(RAND(),Inputs!$C$18,Inputs!$C$19))-Inputs!$C$7*AVERAGE(J132:L132))</f>
        <v/>
      </c>
      <c r="N132" s="17">
        <f>MAX(0,M132*(1+NORMINV(RAND(),Inputs!$C$18,Inputs!$C$19))-Inputs!$C$7*AVERAGE(K132:M132))</f>
        <v/>
      </c>
      <c r="O132" s="17">
        <f>MAX(0,N132*(1+NORMINV(RAND(),Inputs!$C$18,Inputs!$C$19))-Inputs!$C$7*AVERAGE(L132:N132))</f>
        <v/>
      </c>
      <c r="P132" s="17">
        <f>MAX(0,O132*(1+NORMINV(RAND(),Inputs!$C$18,Inputs!$C$19))-Inputs!$C$7*AVERAGE(M132:O132))</f>
        <v/>
      </c>
      <c r="Q132" s="17">
        <f>MAX(0,P132*(1+NORMINV(RAND(),Inputs!$C$18,Inputs!$C$19))-Inputs!$C$7*AVERAGE(N132:P132))</f>
        <v/>
      </c>
      <c r="R132" s="17">
        <f>MAX(0,Q132*(1+NORMINV(RAND(),Inputs!$C$18,Inputs!$C$19))-Inputs!$C$7*AVERAGE(O132:Q132))</f>
        <v/>
      </c>
      <c r="S132" s="17">
        <f>MAX(0,R132*(1+NORMINV(RAND(),Inputs!$C$18,Inputs!$C$19))-Inputs!$C$7*AVERAGE(P132:R132))</f>
        <v/>
      </c>
      <c r="T132" s="17">
        <f>MAX(0,S132*(1+NORMINV(RAND(),Inputs!$C$18,Inputs!$C$19))-Inputs!$C$7*AVERAGE(Q132:S132))</f>
        <v/>
      </c>
      <c r="U132" s="17">
        <f>MAX(0,T132*(1+NORMINV(RAND(),Inputs!$C$18,Inputs!$C$19))-Inputs!$C$7*AVERAGE(R132:T132))</f>
        <v/>
      </c>
      <c r="V132" s="17">
        <f>MIN(B132:U132)</f>
        <v/>
      </c>
      <c r="W132">
        <f>IF(V132&lt;Inputs!$C$6,1,0)</f>
        <v/>
      </c>
      <c r="X132">
        <f>IF(V132&lt;1,1,0)</f>
        <v/>
      </c>
      <c r="Y132">
        <f>IF(U132&lt;Inputs!$C$6,1,0)</f>
        <v/>
      </c>
    </row>
    <row r="133">
      <c r="A133" s="3" t="n">
        <v>132</v>
      </c>
      <c r="B133" s="17">
        <f>MAX(0,Inputs!$C$5*(1+NORMINV(RAND(),Inputs!$C$18,Inputs!$C$19))-Inputs!$C$7*Inputs!$C$5)</f>
        <v/>
      </c>
      <c r="C133" s="17">
        <f>MAX(0,B133*(1+NORMINV(RAND(),Inputs!$C$18,Inputs!$C$19))-Inputs!$C$7*AVERAGE(Inputs!$C$5,B133))</f>
        <v/>
      </c>
      <c r="D133" s="17">
        <f>MAX(0,C133*(1+NORMINV(RAND(),Inputs!$C$18,Inputs!$C$19))-Inputs!$C$7*AVERAGE(Inputs!$C$5,B133,C133))</f>
        <v/>
      </c>
      <c r="E133" s="17">
        <f>MAX(0,D133*(1+NORMINV(RAND(),Inputs!$C$18,Inputs!$C$19))-Inputs!$C$7*AVERAGE(B133:D133))</f>
        <v/>
      </c>
      <c r="F133" s="17">
        <f>MAX(0,E133*(1+NORMINV(RAND(),Inputs!$C$18,Inputs!$C$19))-Inputs!$C$7*AVERAGE(C133:E133))</f>
        <v/>
      </c>
      <c r="G133" s="17">
        <f>MAX(0,F133*(1+NORMINV(RAND(),Inputs!$C$18,Inputs!$C$19))-Inputs!$C$7*AVERAGE(D133:F133))</f>
        <v/>
      </c>
      <c r="H133" s="17">
        <f>MAX(0,G133*(1+NORMINV(RAND(),Inputs!$C$18,Inputs!$C$19))-Inputs!$C$7*AVERAGE(E133:G133))</f>
        <v/>
      </c>
      <c r="I133" s="17">
        <f>MAX(0,H133*(1+NORMINV(RAND(),Inputs!$C$18,Inputs!$C$19))-Inputs!$C$7*AVERAGE(F133:H133))</f>
        <v/>
      </c>
      <c r="J133" s="17">
        <f>MAX(0,I133*(1+NORMINV(RAND(),Inputs!$C$18,Inputs!$C$19))-Inputs!$C$7*AVERAGE(G133:I133))</f>
        <v/>
      </c>
      <c r="K133" s="17">
        <f>MAX(0,J133*(1+NORMINV(RAND(),Inputs!$C$18,Inputs!$C$19))-Inputs!$C$7*AVERAGE(H133:J133))</f>
        <v/>
      </c>
      <c r="L133" s="17">
        <f>MAX(0,K133*(1+NORMINV(RAND(),Inputs!$C$18,Inputs!$C$19))-Inputs!$C$7*AVERAGE(I133:K133))</f>
        <v/>
      </c>
      <c r="M133" s="17">
        <f>MAX(0,L133*(1+NORMINV(RAND(),Inputs!$C$18,Inputs!$C$19))-Inputs!$C$7*AVERAGE(J133:L133))</f>
        <v/>
      </c>
      <c r="N133" s="17">
        <f>MAX(0,M133*(1+NORMINV(RAND(),Inputs!$C$18,Inputs!$C$19))-Inputs!$C$7*AVERAGE(K133:M133))</f>
        <v/>
      </c>
      <c r="O133" s="17">
        <f>MAX(0,N133*(1+NORMINV(RAND(),Inputs!$C$18,Inputs!$C$19))-Inputs!$C$7*AVERAGE(L133:N133))</f>
        <v/>
      </c>
      <c r="P133" s="17">
        <f>MAX(0,O133*(1+NORMINV(RAND(),Inputs!$C$18,Inputs!$C$19))-Inputs!$C$7*AVERAGE(M133:O133))</f>
        <v/>
      </c>
      <c r="Q133" s="17">
        <f>MAX(0,P133*(1+NORMINV(RAND(),Inputs!$C$18,Inputs!$C$19))-Inputs!$C$7*AVERAGE(N133:P133))</f>
        <v/>
      </c>
      <c r="R133" s="17">
        <f>MAX(0,Q133*(1+NORMINV(RAND(),Inputs!$C$18,Inputs!$C$19))-Inputs!$C$7*AVERAGE(O133:Q133))</f>
        <v/>
      </c>
      <c r="S133" s="17">
        <f>MAX(0,R133*(1+NORMINV(RAND(),Inputs!$C$18,Inputs!$C$19))-Inputs!$C$7*AVERAGE(P133:R133))</f>
        <v/>
      </c>
      <c r="T133" s="17">
        <f>MAX(0,S133*(1+NORMINV(RAND(),Inputs!$C$18,Inputs!$C$19))-Inputs!$C$7*AVERAGE(Q133:S133))</f>
        <v/>
      </c>
      <c r="U133" s="17">
        <f>MAX(0,T133*(1+NORMINV(RAND(),Inputs!$C$18,Inputs!$C$19))-Inputs!$C$7*AVERAGE(R133:T133))</f>
        <v/>
      </c>
      <c r="V133" s="17">
        <f>MIN(B133:U133)</f>
        <v/>
      </c>
      <c r="W133">
        <f>IF(V133&lt;Inputs!$C$6,1,0)</f>
        <v/>
      </c>
      <c r="X133">
        <f>IF(V133&lt;1,1,0)</f>
        <v/>
      </c>
      <c r="Y133">
        <f>IF(U133&lt;Inputs!$C$6,1,0)</f>
        <v/>
      </c>
    </row>
    <row r="134">
      <c r="A134" s="3" t="n">
        <v>133</v>
      </c>
      <c r="B134" s="17">
        <f>MAX(0,Inputs!$C$5*(1+NORMINV(RAND(),Inputs!$C$18,Inputs!$C$19))-Inputs!$C$7*Inputs!$C$5)</f>
        <v/>
      </c>
      <c r="C134" s="17">
        <f>MAX(0,B134*(1+NORMINV(RAND(),Inputs!$C$18,Inputs!$C$19))-Inputs!$C$7*AVERAGE(Inputs!$C$5,B134))</f>
        <v/>
      </c>
      <c r="D134" s="17">
        <f>MAX(0,C134*(1+NORMINV(RAND(),Inputs!$C$18,Inputs!$C$19))-Inputs!$C$7*AVERAGE(Inputs!$C$5,B134,C134))</f>
        <v/>
      </c>
      <c r="E134" s="17">
        <f>MAX(0,D134*(1+NORMINV(RAND(),Inputs!$C$18,Inputs!$C$19))-Inputs!$C$7*AVERAGE(B134:D134))</f>
        <v/>
      </c>
      <c r="F134" s="17">
        <f>MAX(0,E134*(1+NORMINV(RAND(),Inputs!$C$18,Inputs!$C$19))-Inputs!$C$7*AVERAGE(C134:E134))</f>
        <v/>
      </c>
      <c r="G134" s="17">
        <f>MAX(0,F134*(1+NORMINV(RAND(),Inputs!$C$18,Inputs!$C$19))-Inputs!$C$7*AVERAGE(D134:F134))</f>
        <v/>
      </c>
      <c r="H134" s="17">
        <f>MAX(0,G134*(1+NORMINV(RAND(),Inputs!$C$18,Inputs!$C$19))-Inputs!$C$7*AVERAGE(E134:G134))</f>
        <v/>
      </c>
      <c r="I134" s="17">
        <f>MAX(0,H134*(1+NORMINV(RAND(),Inputs!$C$18,Inputs!$C$19))-Inputs!$C$7*AVERAGE(F134:H134))</f>
        <v/>
      </c>
      <c r="J134" s="17">
        <f>MAX(0,I134*(1+NORMINV(RAND(),Inputs!$C$18,Inputs!$C$19))-Inputs!$C$7*AVERAGE(G134:I134))</f>
        <v/>
      </c>
      <c r="K134" s="17">
        <f>MAX(0,J134*(1+NORMINV(RAND(),Inputs!$C$18,Inputs!$C$19))-Inputs!$C$7*AVERAGE(H134:J134))</f>
        <v/>
      </c>
      <c r="L134" s="17">
        <f>MAX(0,K134*(1+NORMINV(RAND(),Inputs!$C$18,Inputs!$C$19))-Inputs!$C$7*AVERAGE(I134:K134))</f>
        <v/>
      </c>
      <c r="M134" s="17">
        <f>MAX(0,L134*(1+NORMINV(RAND(),Inputs!$C$18,Inputs!$C$19))-Inputs!$C$7*AVERAGE(J134:L134))</f>
        <v/>
      </c>
      <c r="N134" s="17">
        <f>MAX(0,M134*(1+NORMINV(RAND(),Inputs!$C$18,Inputs!$C$19))-Inputs!$C$7*AVERAGE(K134:M134))</f>
        <v/>
      </c>
      <c r="O134" s="17">
        <f>MAX(0,N134*(1+NORMINV(RAND(),Inputs!$C$18,Inputs!$C$19))-Inputs!$C$7*AVERAGE(L134:N134))</f>
        <v/>
      </c>
      <c r="P134" s="17">
        <f>MAX(0,O134*(1+NORMINV(RAND(),Inputs!$C$18,Inputs!$C$19))-Inputs!$C$7*AVERAGE(M134:O134))</f>
        <v/>
      </c>
      <c r="Q134" s="17">
        <f>MAX(0,P134*(1+NORMINV(RAND(),Inputs!$C$18,Inputs!$C$19))-Inputs!$C$7*AVERAGE(N134:P134))</f>
        <v/>
      </c>
      <c r="R134" s="17">
        <f>MAX(0,Q134*(1+NORMINV(RAND(),Inputs!$C$18,Inputs!$C$19))-Inputs!$C$7*AVERAGE(O134:Q134))</f>
        <v/>
      </c>
      <c r="S134" s="17">
        <f>MAX(0,R134*(1+NORMINV(RAND(),Inputs!$C$18,Inputs!$C$19))-Inputs!$C$7*AVERAGE(P134:R134))</f>
        <v/>
      </c>
      <c r="T134" s="17">
        <f>MAX(0,S134*(1+NORMINV(RAND(),Inputs!$C$18,Inputs!$C$19))-Inputs!$C$7*AVERAGE(Q134:S134))</f>
        <v/>
      </c>
      <c r="U134" s="17">
        <f>MAX(0,T134*(1+NORMINV(RAND(),Inputs!$C$18,Inputs!$C$19))-Inputs!$C$7*AVERAGE(R134:T134))</f>
        <v/>
      </c>
      <c r="V134" s="17">
        <f>MIN(B134:U134)</f>
        <v/>
      </c>
      <c r="W134">
        <f>IF(V134&lt;Inputs!$C$6,1,0)</f>
        <v/>
      </c>
      <c r="X134">
        <f>IF(V134&lt;1,1,0)</f>
        <v/>
      </c>
      <c r="Y134">
        <f>IF(U134&lt;Inputs!$C$6,1,0)</f>
        <v/>
      </c>
    </row>
    <row r="135">
      <c r="A135" s="3" t="n">
        <v>134</v>
      </c>
      <c r="B135" s="17">
        <f>MAX(0,Inputs!$C$5*(1+NORMINV(RAND(),Inputs!$C$18,Inputs!$C$19))-Inputs!$C$7*Inputs!$C$5)</f>
        <v/>
      </c>
      <c r="C135" s="17">
        <f>MAX(0,B135*(1+NORMINV(RAND(),Inputs!$C$18,Inputs!$C$19))-Inputs!$C$7*AVERAGE(Inputs!$C$5,B135))</f>
        <v/>
      </c>
      <c r="D135" s="17">
        <f>MAX(0,C135*(1+NORMINV(RAND(),Inputs!$C$18,Inputs!$C$19))-Inputs!$C$7*AVERAGE(Inputs!$C$5,B135,C135))</f>
        <v/>
      </c>
      <c r="E135" s="17">
        <f>MAX(0,D135*(1+NORMINV(RAND(),Inputs!$C$18,Inputs!$C$19))-Inputs!$C$7*AVERAGE(B135:D135))</f>
        <v/>
      </c>
      <c r="F135" s="17">
        <f>MAX(0,E135*(1+NORMINV(RAND(),Inputs!$C$18,Inputs!$C$19))-Inputs!$C$7*AVERAGE(C135:E135))</f>
        <v/>
      </c>
      <c r="G135" s="17">
        <f>MAX(0,F135*(1+NORMINV(RAND(),Inputs!$C$18,Inputs!$C$19))-Inputs!$C$7*AVERAGE(D135:F135))</f>
        <v/>
      </c>
      <c r="H135" s="17">
        <f>MAX(0,G135*(1+NORMINV(RAND(),Inputs!$C$18,Inputs!$C$19))-Inputs!$C$7*AVERAGE(E135:G135))</f>
        <v/>
      </c>
      <c r="I135" s="17">
        <f>MAX(0,H135*(1+NORMINV(RAND(),Inputs!$C$18,Inputs!$C$19))-Inputs!$C$7*AVERAGE(F135:H135))</f>
        <v/>
      </c>
      <c r="J135" s="17">
        <f>MAX(0,I135*(1+NORMINV(RAND(),Inputs!$C$18,Inputs!$C$19))-Inputs!$C$7*AVERAGE(G135:I135))</f>
        <v/>
      </c>
      <c r="K135" s="17">
        <f>MAX(0,J135*(1+NORMINV(RAND(),Inputs!$C$18,Inputs!$C$19))-Inputs!$C$7*AVERAGE(H135:J135))</f>
        <v/>
      </c>
      <c r="L135" s="17">
        <f>MAX(0,K135*(1+NORMINV(RAND(),Inputs!$C$18,Inputs!$C$19))-Inputs!$C$7*AVERAGE(I135:K135))</f>
        <v/>
      </c>
      <c r="M135" s="17">
        <f>MAX(0,L135*(1+NORMINV(RAND(),Inputs!$C$18,Inputs!$C$19))-Inputs!$C$7*AVERAGE(J135:L135))</f>
        <v/>
      </c>
      <c r="N135" s="17">
        <f>MAX(0,M135*(1+NORMINV(RAND(),Inputs!$C$18,Inputs!$C$19))-Inputs!$C$7*AVERAGE(K135:M135))</f>
        <v/>
      </c>
      <c r="O135" s="17">
        <f>MAX(0,N135*(1+NORMINV(RAND(),Inputs!$C$18,Inputs!$C$19))-Inputs!$C$7*AVERAGE(L135:N135))</f>
        <v/>
      </c>
      <c r="P135" s="17">
        <f>MAX(0,O135*(1+NORMINV(RAND(),Inputs!$C$18,Inputs!$C$19))-Inputs!$C$7*AVERAGE(M135:O135))</f>
        <v/>
      </c>
      <c r="Q135" s="17">
        <f>MAX(0,P135*(1+NORMINV(RAND(),Inputs!$C$18,Inputs!$C$19))-Inputs!$C$7*AVERAGE(N135:P135))</f>
        <v/>
      </c>
      <c r="R135" s="17">
        <f>MAX(0,Q135*(1+NORMINV(RAND(),Inputs!$C$18,Inputs!$C$19))-Inputs!$C$7*AVERAGE(O135:Q135))</f>
        <v/>
      </c>
      <c r="S135" s="17">
        <f>MAX(0,R135*(1+NORMINV(RAND(),Inputs!$C$18,Inputs!$C$19))-Inputs!$C$7*AVERAGE(P135:R135))</f>
        <v/>
      </c>
      <c r="T135" s="17">
        <f>MAX(0,S135*(1+NORMINV(RAND(),Inputs!$C$18,Inputs!$C$19))-Inputs!$C$7*AVERAGE(Q135:S135))</f>
        <v/>
      </c>
      <c r="U135" s="17">
        <f>MAX(0,T135*(1+NORMINV(RAND(),Inputs!$C$18,Inputs!$C$19))-Inputs!$C$7*AVERAGE(R135:T135))</f>
        <v/>
      </c>
      <c r="V135" s="17">
        <f>MIN(B135:U135)</f>
        <v/>
      </c>
      <c r="W135">
        <f>IF(V135&lt;Inputs!$C$6,1,0)</f>
        <v/>
      </c>
      <c r="X135">
        <f>IF(V135&lt;1,1,0)</f>
        <v/>
      </c>
      <c r="Y135">
        <f>IF(U135&lt;Inputs!$C$6,1,0)</f>
        <v/>
      </c>
    </row>
    <row r="136">
      <c r="A136" s="3" t="n">
        <v>135</v>
      </c>
      <c r="B136" s="17">
        <f>MAX(0,Inputs!$C$5*(1+NORMINV(RAND(),Inputs!$C$18,Inputs!$C$19))-Inputs!$C$7*Inputs!$C$5)</f>
        <v/>
      </c>
      <c r="C136" s="17">
        <f>MAX(0,B136*(1+NORMINV(RAND(),Inputs!$C$18,Inputs!$C$19))-Inputs!$C$7*AVERAGE(Inputs!$C$5,B136))</f>
        <v/>
      </c>
      <c r="D136" s="17">
        <f>MAX(0,C136*(1+NORMINV(RAND(),Inputs!$C$18,Inputs!$C$19))-Inputs!$C$7*AVERAGE(Inputs!$C$5,B136,C136))</f>
        <v/>
      </c>
      <c r="E136" s="17">
        <f>MAX(0,D136*(1+NORMINV(RAND(),Inputs!$C$18,Inputs!$C$19))-Inputs!$C$7*AVERAGE(B136:D136))</f>
        <v/>
      </c>
      <c r="F136" s="17">
        <f>MAX(0,E136*(1+NORMINV(RAND(),Inputs!$C$18,Inputs!$C$19))-Inputs!$C$7*AVERAGE(C136:E136))</f>
        <v/>
      </c>
      <c r="G136" s="17">
        <f>MAX(0,F136*(1+NORMINV(RAND(),Inputs!$C$18,Inputs!$C$19))-Inputs!$C$7*AVERAGE(D136:F136))</f>
        <v/>
      </c>
      <c r="H136" s="17">
        <f>MAX(0,G136*(1+NORMINV(RAND(),Inputs!$C$18,Inputs!$C$19))-Inputs!$C$7*AVERAGE(E136:G136))</f>
        <v/>
      </c>
      <c r="I136" s="17">
        <f>MAX(0,H136*(1+NORMINV(RAND(),Inputs!$C$18,Inputs!$C$19))-Inputs!$C$7*AVERAGE(F136:H136))</f>
        <v/>
      </c>
      <c r="J136" s="17">
        <f>MAX(0,I136*(1+NORMINV(RAND(),Inputs!$C$18,Inputs!$C$19))-Inputs!$C$7*AVERAGE(G136:I136))</f>
        <v/>
      </c>
      <c r="K136" s="17">
        <f>MAX(0,J136*(1+NORMINV(RAND(),Inputs!$C$18,Inputs!$C$19))-Inputs!$C$7*AVERAGE(H136:J136))</f>
        <v/>
      </c>
      <c r="L136" s="17">
        <f>MAX(0,K136*(1+NORMINV(RAND(),Inputs!$C$18,Inputs!$C$19))-Inputs!$C$7*AVERAGE(I136:K136))</f>
        <v/>
      </c>
      <c r="M136" s="17">
        <f>MAX(0,L136*(1+NORMINV(RAND(),Inputs!$C$18,Inputs!$C$19))-Inputs!$C$7*AVERAGE(J136:L136))</f>
        <v/>
      </c>
      <c r="N136" s="17">
        <f>MAX(0,M136*(1+NORMINV(RAND(),Inputs!$C$18,Inputs!$C$19))-Inputs!$C$7*AVERAGE(K136:M136))</f>
        <v/>
      </c>
      <c r="O136" s="17">
        <f>MAX(0,N136*(1+NORMINV(RAND(),Inputs!$C$18,Inputs!$C$19))-Inputs!$C$7*AVERAGE(L136:N136))</f>
        <v/>
      </c>
      <c r="P136" s="17">
        <f>MAX(0,O136*(1+NORMINV(RAND(),Inputs!$C$18,Inputs!$C$19))-Inputs!$C$7*AVERAGE(M136:O136))</f>
        <v/>
      </c>
      <c r="Q136" s="17">
        <f>MAX(0,P136*(1+NORMINV(RAND(),Inputs!$C$18,Inputs!$C$19))-Inputs!$C$7*AVERAGE(N136:P136))</f>
        <v/>
      </c>
      <c r="R136" s="17">
        <f>MAX(0,Q136*(1+NORMINV(RAND(),Inputs!$C$18,Inputs!$C$19))-Inputs!$C$7*AVERAGE(O136:Q136))</f>
        <v/>
      </c>
      <c r="S136" s="17">
        <f>MAX(0,R136*(1+NORMINV(RAND(),Inputs!$C$18,Inputs!$C$19))-Inputs!$C$7*AVERAGE(P136:R136))</f>
        <v/>
      </c>
      <c r="T136" s="17">
        <f>MAX(0,S136*(1+NORMINV(RAND(),Inputs!$C$18,Inputs!$C$19))-Inputs!$C$7*AVERAGE(Q136:S136))</f>
        <v/>
      </c>
      <c r="U136" s="17">
        <f>MAX(0,T136*(1+NORMINV(RAND(),Inputs!$C$18,Inputs!$C$19))-Inputs!$C$7*AVERAGE(R136:T136))</f>
        <v/>
      </c>
      <c r="V136" s="17">
        <f>MIN(B136:U136)</f>
        <v/>
      </c>
      <c r="W136">
        <f>IF(V136&lt;Inputs!$C$6,1,0)</f>
        <v/>
      </c>
      <c r="X136">
        <f>IF(V136&lt;1,1,0)</f>
        <v/>
      </c>
      <c r="Y136">
        <f>IF(U136&lt;Inputs!$C$6,1,0)</f>
        <v/>
      </c>
    </row>
    <row r="137">
      <c r="A137" s="3" t="n">
        <v>136</v>
      </c>
      <c r="B137" s="17">
        <f>MAX(0,Inputs!$C$5*(1+NORMINV(RAND(),Inputs!$C$18,Inputs!$C$19))-Inputs!$C$7*Inputs!$C$5)</f>
        <v/>
      </c>
      <c r="C137" s="17">
        <f>MAX(0,B137*(1+NORMINV(RAND(),Inputs!$C$18,Inputs!$C$19))-Inputs!$C$7*AVERAGE(Inputs!$C$5,B137))</f>
        <v/>
      </c>
      <c r="D137" s="17">
        <f>MAX(0,C137*(1+NORMINV(RAND(),Inputs!$C$18,Inputs!$C$19))-Inputs!$C$7*AVERAGE(Inputs!$C$5,B137,C137))</f>
        <v/>
      </c>
      <c r="E137" s="17">
        <f>MAX(0,D137*(1+NORMINV(RAND(),Inputs!$C$18,Inputs!$C$19))-Inputs!$C$7*AVERAGE(B137:D137))</f>
        <v/>
      </c>
      <c r="F137" s="17">
        <f>MAX(0,E137*(1+NORMINV(RAND(),Inputs!$C$18,Inputs!$C$19))-Inputs!$C$7*AVERAGE(C137:E137))</f>
        <v/>
      </c>
      <c r="G137" s="17">
        <f>MAX(0,F137*(1+NORMINV(RAND(),Inputs!$C$18,Inputs!$C$19))-Inputs!$C$7*AVERAGE(D137:F137))</f>
        <v/>
      </c>
      <c r="H137" s="17">
        <f>MAX(0,G137*(1+NORMINV(RAND(),Inputs!$C$18,Inputs!$C$19))-Inputs!$C$7*AVERAGE(E137:G137))</f>
        <v/>
      </c>
      <c r="I137" s="17">
        <f>MAX(0,H137*(1+NORMINV(RAND(),Inputs!$C$18,Inputs!$C$19))-Inputs!$C$7*AVERAGE(F137:H137))</f>
        <v/>
      </c>
      <c r="J137" s="17">
        <f>MAX(0,I137*(1+NORMINV(RAND(),Inputs!$C$18,Inputs!$C$19))-Inputs!$C$7*AVERAGE(G137:I137))</f>
        <v/>
      </c>
      <c r="K137" s="17">
        <f>MAX(0,J137*(1+NORMINV(RAND(),Inputs!$C$18,Inputs!$C$19))-Inputs!$C$7*AVERAGE(H137:J137))</f>
        <v/>
      </c>
      <c r="L137" s="17">
        <f>MAX(0,K137*(1+NORMINV(RAND(),Inputs!$C$18,Inputs!$C$19))-Inputs!$C$7*AVERAGE(I137:K137))</f>
        <v/>
      </c>
      <c r="M137" s="17">
        <f>MAX(0,L137*(1+NORMINV(RAND(),Inputs!$C$18,Inputs!$C$19))-Inputs!$C$7*AVERAGE(J137:L137))</f>
        <v/>
      </c>
      <c r="N137" s="17">
        <f>MAX(0,M137*(1+NORMINV(RAND(),Inputs!$C$18,Inputs!$C$19))-Inputs!$C$7*AVERAGE(K137:M137))</f>
        <v/>
      </c>
      <c r="O137" s="17">
        <f>MAX(0,N137*(1+NORMINV(RAND(),Inputs!$C$18,Inputs!$C$19))-Inputs!$C$7*AVERAGE(L137:N137))</f>
        <v/>
      </c>
      <c r="P137" s="17">
        <f>MAX(0,O137*(1+NORMINV(RAND(),Inputs!$C$18,Inputs!$C$19))-Inputs!$C$7*AVERAGE(M137:O137))</f>
        <v/>
      </c>
      <c r="Q137" s="17">
        <f>MAX(0,P137*(1+NORMINV(RAND(),Inputs!$C$18,Inputs!$C$19))-Inputs!$C$7*AVERAGE(N137:P137))</f>
        <v/>
      </c>
      <c r="R137" s="17">
        <f>MAX(0,Q137*(1+NORMINV(RAND(),Inputs!$C$18,Inputs!$C$19))-Inputs!$C$7*AVERAGE(O137:Q137))</f>
        <v/>
      </c>
      <c r="S137" s="17">
        <f>MAX(0,R137*(1+NORMINV(RAND(),Inputs!$C$18,Inputs!$C$19))-Inputs!$C$7*AVERAGE(P137:R137))</f>
        <v/>
      </c>
      <c r="T137" s="17">
        <f>MAX(0,S137*(1+NORMINV(RAND(),Inputs!$C$18,Inputs!$C$19))-Inputs!$C$7*AVERAGE(Q137:S137))</f>
        <v/>
      </c>
      <c r="U137" s="17">
        <f>MAX(0,T137*(1+NORMINV(RAND(),Inputs!$C$18,Inputs!$C$19))-Inputs!$C$7*AVERAGE(R137:T137))</f>
        <v/>
      </c>
      <c r="V137" s="17">
        <f>MIN(B137:U137)</f>
        <v/>
      </c>
      <c r="W137">
        <f>IF(V137&lt;Inputs!$C$6,1,0)</f>
        <v/>
      </c>
      <c r="X137">
        <f>IF(V137&lt;1,1,0)</f>
        <v/>
      </c>
      <c r="Y137">
        <f>IF(U137&lt;Inputs!$C$6,1,0)</f>
        <v/>
      </c>
    </row>
    <row r="138">
      <c r="A138" s="3" t="n">
        <v>137</v>
      </c>
      <c r="B138" s="17">
        <f>MAX(0,Inputs!$C$5*(1+NORMINV(RAND(),Inputs!$C$18,Inputs!$C$19))-Inputs!$C$7*Inputs!$C$5)</f>
        <v/>
      </c>
      <c r="C138" s="17">
        <f>MAX(0,B138*(1+NORMINV(RAND(),Inputs!$C$18,Inputs!$C$19))-Inputs!$C$7*AVERAGE(Inputs!$C$5,B138))</f>
        <v/>
      </c>
      <c r="D138" s="17">
        <f>MAX(0,C138*(1+NORMINV(RAND(),Inputs!$C$18,Inputs!$C$19))-Inputs!$C$7*AVERAGE(Inputs!$C$5,B138,C138))</f>
        <v/>
      </c>
      <c r="E138" s="17">
        <f>MAX(0,D138*(1+NORMINV(RAND(),Inputs!$C$18,Inputs!$C$19))-Inputs!$C$7*AVERAGE(B138:D138))</f>
        <v/>
      </c>
      <c r="F138" s="17">
        <f>MAX(0,E138*(1+NORMINV(RAND(),Inputs!$C$18,Inputs!$C$19))-Inputs!$C$7*AVERAGE(C138:E138))</f>
        <v/>
      </c>
      <c r="G138" s="17">
        <f>MAX(0,F138*(1+NORMINV(RAND(),Inputs!$C$18,Inputs!$C$19))-Inputs!$C$7*AVERAGE(D138:F138))</f>
        <v/>
      </c>
      <c r="H138" s="17">
        <f>MAX(0,G138*(1+NORMINV(RAND(),Inputs!$C$18,Inputs!$C$19))-Inputs!$C$7*AVERAGE(E138:G138))</f>
        <v/>
      </c>
      <c r="I138" s="17">
        <f>MAX(0,H138*(1+NORMINV(RAND(),Inputs!$C$18,Inputs!$C$19))-Inputs!$C$7*AVERAGE(F138:H138))</f>
        <v/>
      </c>
      <c r="J138" s="17">
        <f>MAX(0,I138*(1+NORMINV(RAND(),Inputs!$C$18,Inputs!$C$19))-Inputs!$C$7*AVERAGE(G138:I138))</f>
        <v/>
      </c>
      <c r="K138" s="17">
        <f>MAX(0,J138*(1+NORMINV(RAND(),Inputs!$C$18,Inputs!$C$19))-Inputs!$C$7*AVERAGE(H138:J138))</f>
        <v/>
      </c>
      <c r="L138" s="17">
        <f>MAX(0,K138*(1+NORMINV(RAND(),Inputs!$C$18,Inputs!$C$19))-Inputs!$C$7*AVERAGE(I138:K138))</f>
        <v/>
      </c>
      <c r="M138" s="17">
        <f>MAX(0,L138*(1+NORMINV(RAND(),Inputs!$C$18,Inputs!$C$19))-Inputs!$C$7*AVERAGE(J138:L138))</f>
        <v/>
      </c>
      <c r="N138" s="17">
        <f>MAX(0,M138*(1+NORMINV(RAND(),Inputs!$C$18,Inputs!$C$19))-Inputs!$C$7*AVERAGE(K138:M138))</f>
        <v/>
      </c>
      <c r="O138" s="17">
        <f>MAX(0,N138*(1+NORMINV(RAND(),Inputs!$C$18,Inputs!$C$19))-Inputs!$C$7*AVERAGE(L138:N138))</f>
        <v/>
      </c>
      <c r="P138" s="17">
        <f>MAX(0,O138*(1+NORMINV(RAND(),Inputs!$C$18,Inputs!$C$19))-Inputs!$C$7*AVERAGE(M138:O138))</f>
        <v/>
      </c>
      <c r="Q138" s="17">
        <f>MAX(0,P138*(1+NORMINV(RAND(),Inputs!$C$18,Inputs!$C$19))-Inputs!$C$7*AVERAGE(N138:P138))</f>
        <v/>
      </c>
      <c r="R138" s="17">
        <f>MAX(0,Q138*(1+NORMINV(RAND(),Inputs!$C$18,Inputs!$C$19))-Inputs!$C$7*AVERAGE(O138:Q138))</f>
        <v/>
      </c>
      <c r="S138" s="17">
        <f>MAX(0,R138*(1+NORMINV(RAND(),Inputs!$C$18,Inputs!$C$19))-Inputs!$C$7*AVERAGE(P138:R138))</f>
        <v/>
      </c>
      <c r="T138" s="17">
        <f>MAX(0,S138*(1+NORMINV(RAND(),Inputs!$C$18,Inputs!$C$19))-Inputs!$C$7*AVERAGE(Q138:S138))</f>
        <v/>
      </c>
      <c r="U138" s="17">
        <f>MAX(0,T138*(1+NORMINV(RAND(),Inputs!$C$18,Inputs!$C$19))-Inputs!$C$7*AVERAGE(R138:T138))</f>
        <v/>
      </c>
      <c r="V138" s="17">
        <f>MIN(B138:U138)</f>
        <v/>
      </c>
      <c r="W138">
        <f>IF(V138&lt;Inputs!$C$6,1,0)</f>
        <v/>
      </c>
      <c r="X138">
        <f>IF(V138&lt;1,1,0)</f>
        <v/>
      </c>
      <c r="Y138">
        <f>IF(U138&lt;Inputs!$C$6,1,0)</f>
        <v/>
      </c>
    </row>
    <row r="139">
      <c r="A139" s="3" t="n">
        <v>138</v>
      </c>
      <c r="B139" s="17">
        <f>MAX(0,Inputs!$C$5*(1+NORMINV(RAND(),Inputs!$C$18,Inputs!$C$19))-Inputs!$C$7*Inputs!$C$5)</f>
        <v/>
      </c>
      <c r="C139" s="17">
        <f>MAX(0,B139*(1+NORMINV(RAND(),Inputs!$C$18,Inputs!$C$19))-Inputs!$C$7*AVERAGE(Inputs!$C$5,B139))</f>
        <v/>
      </c>
      <c r="D139" s="17">
        <f>MAX(0,C139*(1+NORMINV(RAND(),Inputs!$C$18,Inputs!$C$19))-Inputs!$C$7*AVERAGE(Inputs!$C$5,B139,C139))</f>
        <v/>
      </c>
      <c r="E139" s="17">
        <f>MAX(0,D139*(1+NORMINV(RAND(),Inputs!$C$18,Inputs!$C$19))-Inputs!$C$7*AVERAGE(B139:D139))</f>
        <v/>
      </c>
      <c r="F139" s="17">
        <f>MAX(0,E139*(1+NORMINV(RAND(),Inputs!$C$18,Inputs!$C$19))-Inputs!$C$7*AVERAGE(C139:E139))</f>
        <v/>
      </c>
      <c r="G139" s="17">
        <f>MAX(0,F139*(1+NORMINV(RAND(),Inputs!$C$18,Inputs!$C$19))-Inputs!$C$7*AVERAGE(D139:F139))</f>
        <v/>
      </c>
      <c r="H139" s="17">
        <f>MAX(0,G139*(1+NORMINV(RAND(),Inputs!$C$18,Inputs!$C$19))-Inputs!$C$7*AVERAGE(E139:G139))</f>
        <v/>
      </c>
      <c r="I139" s="17">
        <f>MAX(0,H139*(1+NORMINV(RAND(),Inputs!$C$18,Inputs!$C$19))-Inputs!$C$7*AVERAGE(F139:H139))</f>
        <v/>
      </c>
      <c r="J139" s="17">
        <f>MAX(0,I139*(1+NORMINV(RAND(),Inputs!$C$18,Inputs!$C$19))-Inputs!$C$7*AVERAGE(G139:I139))</f>
        <v/>
      </c>
      <c r="K139" s="17">
        <f>MAX(0,J139*(1+NORMINV(RAND(),Inputs!$C$18,Inputs!$C$19))-Inputs!$C$7*AVERAGE(H139:J139))</f>
        <v/>
      </c>
      <c r="L139" s="17">
        <f>MAX(0,K139*(1+NORMINV(RAND(),Inputs!$C$18,Inputs!$C$19))-Inputs!$C$7*AVERAGE(I139:K139))</f>
        <v/>
      </c>
      <c r="M139" s="17">
        <f>MAX(0,L139*(1+NORMINV(RAND(),Inputs!$C$18,Inputs!$C$19))-Inputs!$C$7*AVERAGE(J139:L139))</f>
        <v/>
      </c>
      <c r="N139" s="17">
        <f>MAX(0,M139*(1+NORMINV(RAND(),Inputs!$C$18,Inputs!$C$19))-Inputs!$C$7*AVERAGE(K139:M139))</f>
        <v/>
      </c>
      <c r="O139" s="17">
        <f>MAX(0,N139*(1+NORMINV(RAND(),Inputs!$C$18,Inputs!$C$19))-Inputs!$C$7*AVERAGE(L139:N139))</f>
        <v/>
      </c>
      <c r="P139" s="17">
        <f>MAX(0,O139*(1+NORMINV(RAND(),Inputs!$C$18,Inputs!$C$19))-Inputs!$C$7*AVERAGE(M139:O139))</f>
        <v/>
      </c>
      <c r="Q139" s="17">
        <f>MAX(0,P139*(1+NORMINV(RAND(),Inputs!$C$18,Inputs!$C$19))-Inputs!$C$7*AVERAGE(N139:P139))</f>
        <v/>
      </c>
      <c r="R139" s="17">
        <f>MAX(0,Q139*(1+NORMINV(RAND(),Inputs!$C$18,Inputs!$C$19))-Inputs!$C$7*AVERAGE(O139:Q139))</f>
        <v/>
      </c>
      <c r="S139" s="17">
        <f>MAX(0,R139*(1+NORMINV(RAND(),Inputs!$C$18,Inputs!$C$19))-Inputs!$C$7*AVERAGE(P139:R139))</f>
        <v/>
      </c>
      <c r="T139" s="17">
        <f>MAX(0,S139*(1+NORMINV(RAND(),Inputs!$C$18,Inputs!$C$19))-Inputs!$C$7*AVERAGE(Q139:S139))</f>
        <v/>
      </c>
      <c r="U139" s="17">
        <f>MAX(0,T139*(1+NORMINV(RAND(),Inputs!$C$18,Inputs!$C$19))-Inputs!$C$7*AVERAGE(R139:T139))</f>
        <v/>
      </c>
      <c r="V139" s="17">
        <f>MIN(B139:U139)</f>
        <v/>
      </c>
      <c r="W139">
        <f>IF(V139&lt;Inputs!$C$6,1,0)</f>
        <v/>
      </c>
      <c r="X139">
        <f>IF(V139&lt;1,1,0)</f>
        <v/>
      </c>
      <c r="Y139">
        <f>IF(U139&lt;Inputs!$C$6,1,0)</f>
        <v/>
      </c>
    </row>
    <row r="140">
      <c r="A140" s="3" t="n">
        <v>139</v>
      </c>
      <c r="B140" s="17">
        <f>MAX(0,Inputs!$C$5*(1+NORMINV(RAND(),Inputs!$C$18,Inputs!$C$19))-Inputs!$C$7*Inputs!$C$5)</f>
        <v/>
      </c>
      <c r="C140" s="17">
        <f>MAX(0,B140*(1+NORMINV(RAND(),Inputs!$C$18,Inputs!$C$19))-Inputs!$C$7*AVERAGE(Inputs!$C$5,B140))</f>
        <v/>
      </c>
      <c r="D140" s="17">
        <f>MAX(0,C140*(1+NORMINV(RAND(),Inputs!$C$18,Inputs!$C$19))-Inputs!$C$7*AVERAGE(Inputs!$C$5,B140,C140))</f>
        <v/>
      </c>
      <c r="E140" s="17">
        <f>MAX(0,D140*(1+NORMINV(RAND(),Inputs!$C$18,Inputs!$C$19))-Inputs!$C$7*AVERAGE(B140:D140))</f>
        <v/>
      </c>
      <c r="F140" s="17">
        <f>MAX(0,E140*(1+NORMINV(RAND(),Inputs!$C$18,Inputs!$C$19))-Inputs!$C$7*AVERAGE(C140:E140))</f>
        <v/>
      </c>
      <c r="G140" s="17">
        <f>MAX(0,F140*(1+NORMINV(RAND(),Inputs!$C$18,Inputs!$C$19))-Inputs!$C$7*AVERAGE(D140:F140))</f>
        <v/>
      </c>
      <c r="H140" s="17">
        <f>MAX(0,G140*(1+NORMINV(RAND(),Inputs!$C$18,Inputs!$C$19))-Inputs!$C$7*AVERAGE(E140:G140))</f>
        <v/>
      </c>
      <c r="I140" s="17">
        <f>MAX(0,H140*(1+NORMINV(RAND(),Inputs!$C$18,Inputs!$C$19))-Inputs!$C$7*AVERAGE(F140:H140))</f>
        <v/>
      </c>
      <c r="J140" s="17">
        <f>MAX(0,I140*(1+NORMINV(RAND(),Inputs!$C$18,Inputs!$C$19))-Inputs!$C$7*AVERAGE(G140:I140))</f>
        <v/>
      </c>
      <c r="K140" s="17">
        <f>MAX(0,J140*(1+NORMINV(RAND(),Inputs!$C$18,Inputs!$C$19))-Inputs!$C$7*AVERAGE(H140:J140))</f>
        <v/>
      </c>
      <c r="L140" s="17">
        <f>MAX(0,K140*(1+NORMINV(RAND(),Inputs!$C$18,Inputs!$C$19))-Inputs!$C$7*AVERAGE(I140:K140))</f>
        <v/>
      </c>
      <c r="M140" s="17">
        <f>MAX(0,L140*(1+NORMINV(RAND(),Inputs!$C$18,Inputs!$C$19))-Inputs!$C$7*AVERAGE(J140:L140))</f>
        <v/>
      </c>
      <c r="N140" s="17">
        <f>MAX(0,M140*(1+NORMINV(RAND(),Inputs!$C$18,Inputs!$C$19))-Inputs!$C$7*AVERAGE(K140:M140))</f>
        <v/>
      </c>
      <c r="O140" s="17">
        <f>MAX(0,N140*(1+NORMINV(RAND(),Inputs!$C$18,Inputs!$C$19))-Inputs!$C$7*AVERAGE(L140:N140))</f>
        <v/>
      </c>
      <c r="P140" s="17">
        <f>MAX(0,O140*(1+NORMINV(RAND(),Inputs!$C$18,Inputs!$C$19))-Inputs!$C$7*AVERAGE(M140:O140))</f>
        <v/>
      </c>
      <c r="Q140" s="17">
        <f>MAX(0,P140*(1+NORMINV(RAND(),Inputs!$C$18,Inputs!$C$19))-Inputs!$C$7*AVERAGE(N140:P140))</f>
        <v/>
      </c>
      <c r="R140" s="17">
        <f>MAX(0,Q140*(1+NORMINV(RAND(),Inputs!$C$18,Inputs!$C$19))-Inputs!$C$7*AVERAGE(O140:Q140))</f>
        <v/>
      </c>
      <c r="S140" s="17">
        <f>MAX(0,R140*(1+NORMINV(RAND(),Inputs!$C$18,Inputs!$C$19))-Inputs!$C$7*AVERAGE(P140:R140))</f>
        <v/>
      </c>
      <c r="T140" s="17">
        <f>MAX(0,S140*(1+NORMINV(RAND(),Inputs!$C$18,Inputs!$C$19))-Inputs!$C$7*AVERAGE(Q140:S140))</f>
        <v/>
      </c>
      <c r="U140" s="17">
        <f>MAX(0,T140*(1+NORMINV(RAND(),Inputs!$C$18,Inputs!$C$19))-Inputs!$C$7*AVERAGE(R140:T140))</f>
        <v/>
      </c>
      <c r="V140" s="17">
        <f>MIN(B140:U140)</f>
        <v/>
      </c>
      <c r="W140">
        <f>IF(V140&lt;Inputs!$C$6,1,0)</f>
        <v/>
      </c>
      <c r="X140">
        <f>IF(V140&lt;1,1,0)</f>
        <v/>
      </c>
      <c r="Y140">
        <f>IF(U140&lt;Inputs!$C$6,1,0)</f>
        <v/>
      </c>
    </row>
    <row r="141">
      <c r="A141" s="3" t="n">
        <v>140</v>
      </c>
      <c r="B141" s="17">
        <f>MAX(0,Inputs!$C$5*(1+NORMINV(RAND(),Inputs!$C$18,Inputs!$C$19))-Inputs!$C$7*Inputs!$C$5)</f>
        <v/>
      </c>
      <c r="C141" s="17">
        <f>MAX(0,B141*(1+NORMINV(RAND(),Inputs!$C$18,Inputs!$C$19))-Inputs!$C$7*AVERAGE(Inputs!$C$5,B141))</f>
        <v/>
      </c>
      <c r="D141" s="17">
        <f>MAX(0,C141*(1+NORMINV(RAND(),Inputs!$C$18,Inputs!$C$19))-Inputs!$C$7*AVERAGE(Inputs!$C$5,B141,C141))</f>
        <v/>
      </c>
      <c r="E141" s="17">
        <f>MAX(0,D141*(1+NORMINV(RAND(),Inputs!$C$18,Inputs!$C$19))-Inputs!$C$7*AVERAGE(B141:D141))</f>
        <v/>
      </c>
      <c r="F141" s="17">
        <f>MAX(0,E141*(1+NORMINV(RAND(),Inputs!$C$18,Inputs!$C$19))-Inputs!$C$7*AVERAGE(C141:E141))</f>
        <v/>
      </c>
      <c r="G141" s="17">
        <f>MAX(0,F141*(1+NORMINV(RAND(),Inputs!$C$18,Inputs!$C$19))-Inputs!$C$7*AVERAGE(D141:F141))</f>
        <v/>
      </c>
      <c r="H141" s="17">
        <f>MAX(0,G141*(1+NORMINV(RAND(),Inputs!$C$18,Inputs!$C$19))-Inputs!$C$7*AVERAGE(E141:G141))</f>
        <v/>
      </c>
      <c r="I141" s="17">
        <f>MAX(0,H141*(1+NORMINV(RAND(),Inputs!$C$18,Inputs!$C$19))-Inputs!$C$7*AVERAGE(F141:H141))</f>
        <v/>
      </c>
      <c r="J141" s="17">
        <f>MAX(0,I141*(1+NORMINV(RAND(),Inputs!$C$18,Inputs!$C$19))-Inputs!$C$7*AVERAGE(G141:I141))</f>
        <v/>
      </c>
      <c r="K141" s="17">
        <f>MAX(0,J141*(1+NORMINV(RAND(),Inputs!$C$18,Inputs!$C$19))-Inputs!$C$7*AVERAGE(H141:J141))</f>
        <v/>
      </c>
      <c r="L141" s="17">
        <f>MAX(0,K141*(1+NORMINV(RAND(),Inputs!$C$18,Inputs!$C$19))-Inputs!$C$7*AVERAGE(I141:K141))</f>
        <v/>
      </c>
      <c r="M141" s="17">
        <f>MAX(0,L141*(1+NORMINV(RAND(),Inputs!$C$18,Inputs!$C$19))-Inputs!$C$7*AVERAGE(J141:L141))</f>
        <v/>
      </c>
      <c r="N141" s="17">
        <f>MAX(0,M141*(1+NORMINV(RAND(),Inputs!$C$18,Inputs!$C$19))-Inputs!$C$7*AVERAGE(K141:M141))</f>
        <v/>
      </c>
      <c r="O141" s="17">
        <f>MAX(0,N141*(1+NORMINV(RAND(),Inputs!$C$18,Inputs!$C$19))-Inputs!$C$7*AVERAGE(L141:N141))</f>
        <v/>
      </c>
      <c r="P141" s="17">
        <f>MAX(0,O141*(1+NORMINV(RAND(),Inputs!$C$18,Inputs!$C$19))-Inputs!$C$7*AVERAGE(M141:O141))</f>
        <v/>
      </c>
      <c r="Q141" s="17">
        <f>MAX(0,P141*(1+NORMINV(RAND(),Inputs!$C$18,Inputs!$C$19))-Inputs!$C$7*AVERAGE(N141:P141))</f>
        <v/>
      </c>
      <c r="R141" s="17">
        <f>MAX(0,Q141*(1+NORMINV(RAND(),Inputs!$C$18,Inputs!$C$19))-Inputs!$C$7*AVERAGE(O141:Q141))</f>
        <v/>
      </c>
      <c r="S141" s="17">
        <f>MAX(0,R141*(1+NORMINV(RAND(),Inputs!$C$18,Inputs!$C$19))-Inputs!$C$7*AVERAGE(P141:R141))</f>
        <v/>
      </c>
      <c r="T141" s="17">
        <f>MAX(0,S141*(1+NORMINV(RAND(),Inputs!$C$18,Inputs!$C$19))-Inputs!$C$7*AVERAGE(Q141:S141))</f>
        <v/>
      </c>
      <c r="U141" s="17">
        <f>MAX(0,T141*(1+NORMINV(RAND(),Inputs!$C$18,Inputs!$C$19))-Inputs!$C$7*AVERAGE(R141:T141))</f>
        <v/>
      </c>
      <c r="V141" s="17">
        <f>MIN(B141:U141)</f>
        <v/>
      </c>
      <c r="W141">
        <f>IF(V141&lt;Inputs!$C$6,1,0)</f>
        <v/>
      </c>
      <c r="X141">
        <f>IF(V141&lt;1,1,0)</f>
        <v/>
      </c>
      <c r="Y141">
        <f>IF(U141&lt;Inputs!$C$6,1,0)</f>
        <v/>
      </c>
    </row>
    <row r="142">
      <c r="A142" s="3" t="n">
        <v>141</v>
      </c>
      <c r="B142" s="17">
        <f>MAX(0,Inputs!$C$5*(1+NORMINV(RAND(),Inputs!$C$18,Inputs!$C$19))-Inputs!$C$7*Inputs!$C$5)</f>
        <v/>
      </c>
      <c r="C142" s="17">
        <f>MAX(0,B142*(1+NORMINV(RAND(),Inputs!$C$18,Inputs!$C$19))-Inputs!$C$7*AVERAGE(Inputs!$C$5,B142))</f>
        <v/>
      </c>
      <c r="D142" s="17">
        <f>MAX(0,C142*(1+NORMINV(RAND(),Inputs!$C$18,Inputs!$C$19))-Inputs!$C$7*AVERAGE(Inputs!$C$5,B142,C142))</f>
        <v/>
      </c>
      <c r="E142" s="17">
        <f>MAX(0,D142*(1+NORMINV(RAND(),Inputs!$C$18,Inputs!$C$19))-Inputs!$C$7*AVERAGE(B142:D142))</f>
        <v/>
      </c>
      <c r="F142" s="17">
        <f>MAX(0,E142*(1+NORMINV(RAND(),Inputs!$C$18,Inputs!$C$19))-Inputs!$C$7*AVERAGE(C142:E142))</f>
        <v/>
      </c>
      <c r="G142" s="17">
        <f>MAX(0,F142*(1+NORMINV(RAND(),Inputs!$C$18,Inputs!$C$19))-Inputs!$C$7*AVERAGE(D142:F142))</f>
        <v/>
      </c>
      <c r="H142" s="17">
        <f>MAX(0,G142*(1+NORMINV(RAND(),Inputs!$C$18,Inputs!$C$19))-Inputs!$C$7*AVERAGE(E142:G142))</f>
        <v/>
      </c>
      <c r="I142" s="17">
        <f>MAX(0,H142*(1+NORMINV(RAND(),Inputs!$C$18,Inputs!$C$19))-Inputs!$C$7*AVERAGE(F142:H142))</f>
        <v/>
      </c>
      <c r="J142" s="17">
        <f>MAX(0,I142*(1+NORMINV(RAND(),Inputs!$C$18,Inputs!$C$19))-Inputs!$C$7*AVERAGE(G142:I142))</f>
        <v/>
      </c>
      <c r="K142" s="17">
        <f>MAX(0,J142*(1+NORMINV(RAND(),Inputs!$C$18,Inputs!$C$19))-Inputs!$C$7*AVERAGE(H142:J142))</f>
        <v/>
      </c>
      <c r="L142" s="17">
        <f>MAX(0,K142*(1+NORMINV(RAND(),Inputs!$C$18,Inputs!$C$19))-Inputs!$C$7*AVERAGE(I142:K142))</f>
        <v/>
      </c>
      <c r="M142" s="17">
        <f>MAX(0,L142*(1+NORMINV(RAND(),Inputs!$C$18,Inputs!$C$19))-Inputs!$C$7*AVERAGE(J142:L142))</f>
        <v/>
      </c>
      <c r="N142" s="17">
        <f>MAX(0,M142*(1+NORMINV(RAND(),Inputs!$C$18,Inputs!$C$19))-Inputs!$C$7*AVERAGE(K142:M142))</f>
        <v/>
      </c>
      <c r="O142" s="17">
        <f>MAX(0,N142*(1+NORMINV(RAND(),Inputs!$C$18,Inputs!$C$19))-Inputs!$C$7*AVERAGE(L142:N142))</f>
        <v/>
      </c>
      <c r="P142" s="17">
        <f>MAX(0,O142*(1+NORMINV(RAND(),Inputs!$C$18,Inputs!$C$19))-Inputs!$C$7*AVERAGE(M142:O142))</f>
        <v/>
      </c>
      <c r="Q142" s="17">
        <f>MAX(0,P142*(1+NORMINV(RAND(),Inputs!$C$18,Inputs!$C$19))-Inputs!$C$7*AVERAGE(N142:P142))</f>
        <v/>
      </c>
      <c r="R142" s="17">
        <f>MAX(0,Q142*(1+NORMINV(RAND(),Inputs!$C$18,Inputs!$C$19))-Inputs!$C$7*AVERAGE(O142:Q142))</f>
        <v/>
      </c>
      <c r="S142" s="17">
        <f>MAX(0,R142*(1+NORMINV(RAND(),Inputs!$C$18,Inputs!$C$19))-Inputs!$C$7*AVERAGE(P142:R142))</f>
        <v/>
      </c>
      <c r="T142" s="17">
        <f>MAX(0,S142*(1+NORMINV(RAND(),Inputs!$C$18,Inputs!$C$19))-Inputs!$C$7*AVERAGE(Q142:S142))</f>
        <v/>
      </c>
      <c r="U142" s="17">
        <f>MAX(0,T142*(1+NORMINV(RAND(),Inputs!$C$18,Inputs!$C$19))-Inputs!$C$7*AVERAGE(R142:T142))</f>
        <v/>
      </c>
      <c r="V142" s="17">
        <f>MIN(B142:U142)</f>
        <v/>
      </c>
      <c r="W142">
        <f>IF(V142&lt;Inputs!$C$6,1,0)</f>
        <v/>
      </c>
      <c r="X142">
        <f>IF(V142&lt;1,1,0)</f>
        <v/>
      </c>
      <c r="Y142">
        <f>IF(U142&lt;Inputs!$C$6,1,0)</f>
        <v/>
      </c>
    </row>
    <row r="143">
      <c r="A143" s="3" t="n">
        <v>142</v>
      </c>
      <c r="B143" s="17">
        <f>MAX(0,Inputs!$C$5*(1+NORMINV(RAND(),Inputs!$C$18,Inputs!$C$19))-Inputs!$C$7*Inputs!$C$5)</f>
        <v/>
      </c>
      <c r="C143" s="17">
        <f>MAX(0,B143*(1+NORMINV(RAND(),Inputs!$C$18,Inputs!$C$19))-Inputs!$C$7*AVERAGE(Inputs!$C$5,B143))</f>
        <v/>
      </c>
      <c r="D143" s="17">
        <f>MAX(0,C143*(1+NORMINV(RAND(),Inputs!$C$18,Inputs!$C$19))-Inputs!$C$7*AVERAGE(Inputs!$C$5,B143,C143))</f>
        <v/>
      </c>
      <c r="E143" s="17">
        <f>MAX(0,D143*(1+NORMINV(RAND(),Inputs!$C$18,Inputs!$C$19))-Inputs!$C$7*AVERAGE(B143:D143))</f>
        <v/>
      </c>
      <c r="F143" s="17">
        <f>MAX(0,E143*(1+NORMINV(RAND(),Inputs!$C$18,Inputs!$C$19))-Inputs!$C$7*AVERAGE(C143:E143))</f>
        <v/>
      </c>
      <c r="G143" s="17">
        <f>MAX(0,F143*(1+NORMINV(RAND(),Inputs!$C$18,Inputs!$C$19))-Inputs!$C$7*AVERAGE(D143:F143))</f>
        <v/>
      </c>
      <c r="H143" s="17">
        <f>MAX(0,G143*(1+NORMINV(RAND(),Inputs!$C$18,Inputs!$C$19))-Inputs!$C$7*AVERAGE(E143:G143))</f>
        <v/>
      </c>
      <c r="I143" s="17">
        <f>MAX(0,H143*(1+NORMINV(RAND(),Inputs!$C$18,Inputs!$C$19))-Inputs!$C$7*AVERAGE(F143:H143))</f>
        <v/>
      </c>
      <c r="J143" s="17">
        <f>MAX(0,I143*(1+NORMINV(RAND(),Inputs!$C$18,Inputs!$C$19))-Inputs!$C$7*AVERAGE(G143:I143))</f>
        <v/>
      </c>
      <c r="K143" s="17">
        <f>MAX(0,J143*(1+NORMINV(RAND(),Inputs!$C$18,Inputs!$C$19))-Inputs!$C$7*AVERAGE(H143:J143))</f>
        <v/>
      </c>
      <c r="L143" s="17">
        <f>MAX(0,K143*(1+NORMINV(RAND(),Inputs!$C$18,Inputs!$C$19))-Inputs!$C$7*AVERAGE(I143:K143))</f>
        <v/>
      </c>
      <c r="M143" s="17">
        <f>MAX(0,L143*(1+NORMINV(RAND(),Inputs!$C$18,Inputs!$C$19))-Inputs!$C$7*AVERAGE(J143:L143))</f>
        <v/>
      </c>
      <c r="N143" s="17">
        <f>MAX(0,M143*(1+NORMINV(RAND(),Inputs!$C$18,Inputs!$C$19))-Inputs!$C$7*AVERAGE(K143:M143))</f>
        <v/>
      </c>
      <c r="O143" s="17">
        <f>MAX(0,N143*(1+NORMINV(RAND(),Inputs!$C$18,Inputs!$C$19))-Inputs!$C$7*AVERAGE(L143:N143))</f>
        <v/>
      </c>
      <c r="P143" s="17">
        <f>MAX(0,O143*(1+NORMINV(RAND(),Inputs!$C$18,Inputs!$C$19))-Inputs!$C$7*AVERAGE(M143:O143))</f>
        <v/>
      </c>
      <c r="Q143" s="17">
        <f>MAX(0,P143*(1+NORMINV(RAND(),Inputs!$C$18,Inputs!$C$19))-Inputs!$C$7*AVERAGE(N143:P143))</f>
        <v/>
      </c>
      <c r="R143" s="17">
        <f>MAX(0,Q143*(1+NORMINV(RAND(),Inputs!$C$18,Inputs!$C$19))-Inputs!$C$7*AVERAGE(O143:Q143))</f>
        <v/>
      </c>
      <c r="S143" s="17">
        <f>MAX(0,R143*(1+NORMINV(RAND(),Inputs!$C$18,Inputs!$C$19))-Inputs!$C$7*AVERAGE(P143:R143))</f>
        <v/>
      </c>
      <c r="T143" s="17">
        <f>MAX(0,S143*(1+NORMINV(RAND(),Inputs!$C$18,Inputs!$C$19))-Inputs!$C$7*AVERAGE(Q143:S143))</f>
        <v/>
      </c>
      <c r="U143" s="17">
        <f>MAX(0,T143*(1+NORMINV(RAND(),Inputs!$C$18,Inputs!$C$19))-Inputs!$C$7*AVERAGE(R143:T143))</f>
        <v/>
      </c>
      <c r="V143" s="17">
        <f>MIN(B143:U143)</f>
        <v/>
      </c>
      <c r="W143">
        <f>IF(V143&lt;Inputs!$C$6,1,0)</f>
        <v/>
      </c>
      <c r="X143">
        <f>IF(V143&lt;1,1,0)</f>
        <v/>
      </c>
      <c r="Y143">
        <f>IF(U143&lt;Inputs!$C$6,1,0)</f>
        <v/>
      </c>
    </row>
    <row r="144">
      <c r="A144" s="3" t="n">
        <v>143</v>
      </c>
      <c r="B144" s="17">
        <f>MAX(0,Inputs!$C$5*(1+NORMINV(RAND(),Inputs!$C$18,Inputs!$C$19))-Inputs!$C$7*Inputs!$C$5)</f>
        <v/>
      </c>
      <c r="C144" s="17">
        <f>MAX(0,B144*(1+NORMINV(RAND(),Inputs!$C$18,Inputs!$C$19))-Inputs!$C$7*AVERAGE(Inputs!$C$5,B144))</f>
        <v/>
      </c>
      <c r="D144" s="17">
        <f>MAX(0,C144*(1+NORMINV(RAND(),Inputs!$C$18,Inputs!$C$19))-Inputs!$C$7*AVERAGE(Inputs!$C$5,B144,C144))</f>
        <v/>
      </c>
      <c r="E144" s="17">
        <f>MAX(0,D144*(1+NORMINV(RAND(),Inputs!$C$18,Inputs!$C$19))-Inputs!$C$7*AVERAGE(B144:D144))</f>
        <v/>
      </c>
      <c r="F144" s="17">
        <f>MAX(0,E144*(1+NORMINV(RAND(),Inputs!$C$18,Inputs!$C$19))-Inputs!$C$7*AVERAGE(C144:E144))</f>
        <v/>
      </c>
      <c r="G144" s="17">
        <f>MAX(0,F144*(1+NORMINV(RAND(),Inputs!$C$18,Inputs!$C$19))-Inputs!$C$7*AVERAGE(D144:F144))</f>
        <v/>
      </c>
      <c r="H144" s="17">
        <f>MAX(0,G144*(1+NORMINV(RAND(),Inputs!$C$18,Inputs!$C$19))-Inputs!$C$7*AVERAGE(E144:G144))</f>
        <v/>
      </c>
      <c r="I144" s="17">
        <f>MAX(0,H144*(1+NORMINV(RAND(),Inputs!$C$18,Inputs!$C$19))-Inputs!$C$7*AVERAGE(F144:H144))</f>
        <v/>
      </c>
      <c r="J144" s="17">
        <f>MAX(0,I144*(1+NORMINV(RAND(),Inputs!$C$18,Inputs!$C$19))-Inputs!$C$7*AVERAGE(G144:I144))</f>
        <v/>
      </c>
      <c r="K144" s="17">
        <f>MAX(0,J144*(1+NORMINV(RAND(),Inputs!$C$18,Inputs!$C$19))-Inputs!$C$7*AVERAGE(H144:J144))</f>
        <v/>
      </c>
      <c r="L144" s="17">
        <f>MAX(0,K144*(1+NORMINV(RAND(),Inputs!$C$18,Inputs!$C$19))-Inputs!$C$7*AVERAGE(I144:K144))</f>
        <v/>
      </c>
      <c r="M144" s="17">
        <f>MAX(0,L144*(1+NORMINV(RAND(),Inputs!$C$18,Inputs!$C$19))-Inputs!$C$7*AVERAGE(J144:L144))</f>
        <v/>
      </c>
      <c r="N144" s="17">
        <f>MAX(0,M144*(1+NORMINV(RAND(),Inputs!$C$18,Inputs!$C$19))-Inputs!$C$7*AVERAGE(K144:M144))</f>
        <v/>
      </c>
      <c r="O144" s="17">
        <f>MAX(0,N144*(1+NORMINV(RAND(),Inputs!$C$18,Inputs!$C$19))-Inputs!$C$7*AVERAGE(L144:N144))</f>
        <v/>
      </c>
      <c r="P144" s="17">
        <f>MAX(0,O144*(1+NORMINV(RAND(),Inputs!$C$18,Inputs!$C$19))-Inputs!$C$7*AVERAGE(M144:O144))</f>
        <v/>
      </c>
      <c r="Q144" s="17">
        <f>MAX(0,P144*(1+NORMINV(RAND(),Inputs!$C$18,Inputs!$C$19))-Inputs!$C$7*AVERAGE(N144:P144))</f>
        <v/>
      </c>
      <c r="R144" s="17">
        <f>MAX(0,Q144*(1+NORMINV(RAND(),Inputs!$C$18,Inputs!$C$19))-Inputs!$C$7*AVERAGE(O144:Q144))</f>
        <v/>
      </c>
      <c r="S144" s="17">
        <f>MAX(0,R144*(1+NORMINV(RAND(),Inputs!$C$18,Inputs!$C$19))-Inputs!$C$7*AVERAGE(P144:R144))</f>
        <v/>
      </c>
      <c r="T144" s="17">
        <f>MAX(0,S144*(1+NORMINV(RAND(),Inputs!$C$18,Inputs!$C$19))-Inputs!$C$7*AVERAGE(Q144:S144))</f>
        <v/>
      </c>
      <c r="U144" s="17">
        <f>MAX(0,T144*(1+NORMINV(RAND(),Inputs!$C$18,Inputs!$C$19))-Inputs!$C$7*AVERAGE(R144:T144))</f>
        <v/>
      </c>
      <c r="V144" s="17">
        <f>MIN(B144:U144)</f>
        <v/>
      </c>
      <c r="W144">
        <f>IF(V144&lt;Inputs!$C$6,1,0)</f>
        <v/>
      </c>
      <c r="X144">
        <f>IF(V144&lt;1,1,0)</f>
        <v/>
      </c>
      <c r="Y144">
        <f>IF(U144&lt;Inputs!$C$6,1,0)</f>
        <v/>
      </c>
    </row>
    <row r="145">
      <c r="A145" s="3" t="n">
        <v>144</v>
      </c>
      <c r="B145" s="17">
        <f>MAX(0,Inputs!$C$5*(1+NORMINV(RAND(),Inputs!$C$18,Inputs!$C$19))-Inputs!$C$7*Inputs!$C$5)</f>
        <v/>
      </c>
      <c r="C145" s="17">
        <f>MAX(0,B145*(1+NORMINV(RAND(),Inputs!$C$18,Inputs!$C$19))-Inputs!$C$7*AVERAGE(Inputs!$C$5,B145))</f>
        <v/>
      </c>
      <c r="D145" s="17">
        <f>MAX(0,C145*(1+NORMINV(RAND(),Inputs!$C$18,Inputs!$C$19))-Inputs!$C$7*AVERAGE(Inputs!$C$5,B145,C145))</f>
        <v/>
      </c>
      <c r="E145" s="17">
        <f>MAX(0,D145*(1+NORMINV(RAND(),Inputs!$C$18,Inputs!$C$19))-Inputs!$C$7*AVERAGE(B145:D145))</f>
        <v/>
      </c>
      <c r="F145" s="17">
        <f>MAX(0,E145*(1+NORMINV(RAND(),Inputs!$C$18,Inputs!$C$19))-Inputs!$C$7*AVERAGE(C145:E145))</f>
        <v/>
      </c>
      <c r="G145" s="17">
        <f>MAX(0,F145*(1+NORMINV(RAND(),Inputs!$C$18,Inputs!$C$19))-Inputs!$C$7*AVERAGE(D145:F145))</f>
        <v/>
      </c>
      <c r="H145" s="17">
        <f>MAX(0,G145*(1+NORMINV(RAND(),Inputs!$C$18,Inputs!$C$19))-Inputs!$C$7*AVERAGE(E145:G145))</f>
        <v/>
      </c>
      <c r="I145" s="17">
        <f>MAX(0,H145*(1+NORMINV(RAND(),Inputs!$C$18,Inputs!$C$19))-Inputs!$C$7*AVERAGE(F145:H145))</f>
        <v/>
      </c>
      <c r="J145" s="17">
        <f>MAX(0,I145*(1+NORMINV(RAND(),Inputs!$C$18,Inputs!$C$19))-Inputs!$C$7*AVERAGE(G145:I145))</f>
        <v/>
      </c>
      <c r="K145" s="17">
        <f>MAX(0,J145*(1+NORMINV(RAND(),Inputs!$C$18,Inputs!$C$19))-Inputs!$C$7*AVERAGE(H145:J145))</f>
        <v/>
      </c>
      <c r="L145" s="17">
        <f>MAX(0,K145*(1+NORMINV(RAND(),Inputs!$C$18,Inputs!$C$19))-Inputs!$C$7*AVERAGE(I145:K145))</f>
        <v/>
      </c>
      <c r="M145" s="17">
        <f>MAX(0,L145*(1+NORMINV(RAND(),Inputs!$C$18,Inputs!$C$19))-Inputs!$C$7*AVERAGE(J145:L145))</f>
        <v/>
      </c>
      <c r="N145" s="17">
        <f>MAX(0,M145*(1+NORMINV(RAND(),Inputs!$C$18,Inputs!$C$19))-Inputs!$C$7*AVERAGE(K145:M145))</f>
        <v/>
      </c>
      <c r="O145" s="17">
        <f>MAX(0,N145*(1+NORMINV(RAND(),Inputs!$C$18,Inputs!$C$19))-Inputs!$C$7*AVERAGE(L145:N145))</f>
        <v/>
      </c>
      <c r="P145" s="17">
        <f>MAX(0,O145*(1+NORMINV(RAND(),Inputs!$C$18,Inputs!$C$19))-Inputs!$C$7*AVERAGE(M145:O145))</f>
        <v/>
      </c>
      <c r="Q145" s="17">
        <f>MAX(0,P145*(1+NORMINV(RAND(),Inputs!$C$18,Inputs!$C$19))-Inputs!$C$7*AVERAGE(N145:P145))</f>
        <v/>
      </c>
      <c r="R145" s="17">
        <f>MAX(0,Q145*(1+NORMINV(RAND(),Inputs!$C$18,Inputs!$C$19))-Inputs!$C$7*AVERAGE(O145:Q145))</f>
        <v/>
      </c>
      <c r="S145" s="17">
        <f>MAX(0,R145*(1+NORMINV(RAND(),Inputs!$C$18,Inputs!$C$19))-Inputs!$C$7*AVERAGE(P145:R145))</f>
        <v/>
      </c>
      <c r="T145" s="17">
        <f>MAX(0,S145*(1+NORMINV(RAND(),Inputs!$C$18,Inputs!$C$19))-Inputs!$C$7*AVERAGE(Q145:S145))</f>
        <v/>
      </c>
      <c r="U145" s="17">
        <f>MAX(0,T145*(1+NORMINV(RAND(),Inputs!$C$18,Inputs!$C$19))-Inputs!$C$7*AVERAGE(R145:T145))</f>
        <v/>
      </c>
      <c r="V145" s="17">
        <f>MIN(B145:U145)</f>
        <v/>
      </c>
      <c r="W145">
        <f>IF(V145&lt;Inputs!$C$6,1,0)</f>
        <v/>
      </c>
      <c r="X145">
        <f>IF(V145&lt;1,1,0)</f>
        <v/>
      </c>
      <c r="Y145">
        <f>IF(U145&lt;Inputs!$C$6,1,0)</f>
        <v/>
      </c>
    </row>
    <row r="146">
      <c r="A146" s="3" t="n">
        <v>145</v>
      </c>
      <c r="B146" s="17">
        <f>MAX(0,Inputs!$C$5*(1+NORMINV(RAND(),Inputs!$C$18,Inputs!$C$19))-Inputs!$C$7*Inputs!$C$5)</f>
        <v/>
      </c>
      <c r="C146" s="17">
        <f>MAX(0,B146*(1+NORMINV(RAND(),Inputs!$C$18,Inputs!$C$19))-Inputs!$C$7*AVERAGE(Inputs!$C$5,B146))</f>
        <v/>
      </c>
      <c r="D146" s="17">
        <f>MAX(0,C146*(1+NORMINV(RAND(),Inputs!$C$18,Inputs!$C$19))-Inputs!$C$7*AVERAGE(Inputs!$C$5,B146,C146))</f>
        <v/>
      </c>
      <c r="E146" s="17">
        <f>MAX(0,D146*(1+NORMINV(RAND(),Inputs!$C$18,Inputs!$C$19))-Inputs!$C$7*AVERAGE(B146:D146))</f>
        <v/>
      </c>
      <c r="F146" s="17">
        <f>MAX(0,E146*(1+NORMINV(RAND(),Inputs!$C$18,Inputs!$C$19))-Inputs!$C$7*AVERAGE(C146:E146))</f>
        <v/>
      </c>
      <c r="G146" s="17">
        <f>MAX(0,F146*(1+NORMINV(RAND(),Inputs!$C$18,Inputs!$C$19))-Inputs!$C$7*AVERAGE(D146:F146))</f>
        <v/>
      </c>
      <c r="H146" s="17">
        <f>MAX(0,G146*(1+NORMINV(RAND(),Inputs!$C$18,Inputs!$C$19))-Inputs!$C$7*AVERAGE(E146:G146))</f>
        <v/>
      </c>
      <c r="I146" s="17">
        <f>MAX(0,H146*(1+NORMINV(RAND(),Inputs!$C$18,Inputs!$C$19))-Inputs!$C$7*AVERAGE(F146:H146))</f>
        <v/>
      </c>
      <c r="J146" s="17">
        <f>MAX(0,I146*(1+NORMINV(RAND(),Inputs!$C$18,Inputs!$C$19))-Inputs!$C$7*AVERAGE(G146:I146))</f>
        <v/>
      </c>
      <c r="K146" s="17">
        <f>MAX(0,J146*(1+NORMINV(RAND(),Inputs!$C$18,Inputs!$C$19))-Inputs!$C$7*AVERAGE(H146:J146))</f>
        <v/>
      </c>
      <c r="L146" s="17">
        <f>MAX(0,K146*(1+NORMINV(RAND(),Inputs!$C$18,Inputs!$C$19))-Inputs!$C$7*AVERAGE(I146:K146))</f>
        <v/>
      </c>
      <c r="M146" s="17">
        <f>MAX(0,L146*(1+NORMINV(RAND(),Inputs!$C$18,Inputs!$C$19))-Inputs!$C$7*AVERAGE(J146:L146))</f>
        <v/>
      </c>
      <c r="N146" s="17">
        <f>MAX(0,M146*(1+NORMINV(RAND(),Inputs!$C$18,Inputs!$C$19))-Inputs!$C$7*AVERAGE(K146:M146))</f>
        <v/>
      </c>
      <c r="O146" s="17">
        <f>MAX(0,N146*(1+NORMINV(RAND(),Inputs!$C$18,Inputs!$C$19))-Inputs!$C$7*AVERAGE(L146:N146))</f>
        <v/>
      </c>
      <c r="P146" s="17">
        <f>MAX(0,O146*(1+NORMINV(RAND(),Inputs!$C$18,Inputs!$C$19))-Inputs!$C$7*AVERAGE(M146:O146))</f>
        <v/>
      </c>
      <c r="Q146" s="17">
        <f>MAX(0,P146*(1+NORMINV(RAND(),Inputs!$C$18,Inputs!$C$19))-Inputs!$C$7*AVERAGE(N146:P146))</f>
        <v/>
      </c>
      <c r="R146" s="17">
        <f>MAX(0,Q146*(1+NORMINV(RAND(),Inputs!$C$18,Inputs!$C$19))-Inputs!$C$7*AVERAGE(O146:Q146))</f>
        <v/>
      </c>
      <c r="S146" s="17">
        <f>MAX(0,R146*(1+NORMINV(RAND(),Inputs!$C$18,Inputs!$C$19))-Inputs!$C$7*AVERAGE(P146:R146))</f>
        <v/>
      </c>
      <c r="T146" s="17">
        <f>MAX(0,S146*(1+NORMINV(RAND(),Inputs!$C$18,Inputs!$C$19))-Inputs!$C$7*AVERAGE(Q146:S146))</f>
        <v/>
      </c>
      <c r="U146" s="17">
        <f>MAX(0,T146*(1+NORMINV(RAND(),Inputs!$C$18,Inputs!$C$19))-Inputs!$C$7*AVERAGE(R146:T146))</f>
        <v/>
      </c>
      <c r="V146" s="17">
        <f>MIN(B146:U146)</f>
        <v/>
      </c>
      <c r="W146">
        <f>IF(V146&lt;Inputs!$C$6,1,0)</f>
        <v/>
      </c>
      <c r="X146">
        <f>IF(V146&lt;1,1,0)</f>
        <v/>
      </c>
      <c r="Y146">
        <f>IF(U146&lt;Inputs!$C$6,1,0)</f>
        <v/>
      </c>
    </row>
    <row r="147">
      <c r="A147" s="3" t="n">
        <v>146</v>
      </c>
      <c r="B147" s="17">
        <f>MAX(0,Inputs!$C$5*(1+NORMINV(RAND(),Inputs!$C$18,Inputs!$C$19))-Inputs!$C$7*Inputs!$C$5)</f>
        <v/>
      </c>
      <c r="C147" s="17">
        <f>MAX(0,B147*(1+NORMINV(RAND(),Inputs!$C$18,Inputs!$C$19))-Inputs!$C$7*AVERAGE(Inputs!$C$5,B147))</f>
        <v/>
      </c>
      <c r="D147" s="17">
        <f>MAX(0,C147*(1+NORMINV(RAND(),Inputs!$C$18,Inputs!$C$19))-Inputs!$C$7*AVERAGE(Inputs!$C$5,B147,C147))</f>
        <v/>
      </c>
      <c r="E147" s="17">
        <f>MAX(0,D147*(1+NORMINV(RAND(),Inputs!$C$18,Inputs!$C$19))-Inputs!$C$7*AVERAGE(B147:D147))</f>
        <v/>
      </c>
      <c r="F147" s="17">
        <f>MAX(0,E147*(1+NORMINV(RAND(),Inputs!$C$18,Inputs!$C$19))-Inputs!$C$7*AVERAGE(C147:E147))</f>
        <v/>
      </c>
      <c r="G147" s="17">
        <f>MAX(0,F147*(1+NORMINV(RAND(),Inputs!$C$18,Inputs!$C$19))-Inputs!$C$7*AVERAGE(D147:F147))</f>
        <v/>
      </c>
      <c r="H147" s="17">
        <f>MAX(0,G147*(1+NORMINV(RAND(),Inputs!$C$18,Inputs!$C$19))-Inputs!$C$7*AVERAGE(E147:G147))</f>
        <v/>
      </c>
      <c r="I147" s="17">
        <f>MAX(0,H147*(1+NORMINV(RAND(),Inputs!$C$18,Inputs!$C$19))-Inputs!$C$7*AVERAGE(F147:H147))</f>
        <v/>
      </c>
      <c r="J147" s="17">
        <f>MAX(0,I147*(1+NORMINV(RAND(),Inputs!$C$18,Inputs!$C$19))-Inputs!$C$7*AVERAGE(G147:I147))</f>
        <v/>
      </c>
      <c r="K147" s="17">
        <f>MAX(0,J147*(1+NORMINV(RAND(),Inputs!$C$18,Inputs!$C$19))-Inputs!$C$7*AVERAGE(H147:J147))</f>
        <v/>
      </c>
      <c r="L147" s="17">
        <f>MAX(0,K147*(1+NORMINV(RAND(),Inputs!$C$18,Inputs!$C$19))-Inputs!$C$7*AVERAGE(I147:K147))</f>
        <v/>
      </c>
      <c r="M147" s="17">
        <f>MAX(0,L147*(1+NORMINV(RAND(),Inputs!$C$18,Inputs!$C$19))-Inputs!$C$7*AVERAGE(J147:L147))</f>
        <v/>
      </c>
      <c r="N147" s="17">
        <f>MAX(0,M147*(1+NORMINV(RAND(),Inputs!$C$18,Inputs!$C$19))-Inputs!$C$7*AVERAGE(K147:M147))</f>
        <v/>
      </c>
      <c r="O147" s="17">
        <f>MAX(0,N147*(1+NORMINV(RAND(),Inputs!$C$18,Inputs!$C$19))-Inputs!$C$7*AVERAGE(L147:N147))</f>
        <v/>
      </c>
      <c r="P147" s="17">
        <f>MAX(0,O147*(1+NORMINV(RAND(),Inputs!$C$18,Inputs!$C$19))-Inputs!$C$7*AVERAGE(M147:O147))</f>
        <v/>
      </c>
      <c r="Q147" s="17">
        <f>MAX(0,P147*(1+NORMINV(RAND(),Inputs!$C$18,Inputs!$C$19))-Inputs!$C$7*AVERAGE(N147:P147))</f>
        <v/>
      </c>
      <c r="R147" s="17">
        <f>MAX(0,Q147*(1+NORMINV(RAND(),Inputs!$C$18,Inputs!$C$19))-Inputs!$C$7*AVERAGE(O147:Q147))</f>
        <v/>
      </c>
      <c r="S147" s="17">
        <f>MAX(0,R147*(1+NORMINV(RAND(),Inputs!$C$18,Inputs!$C$19))-Inputs!$C$7*AVERAGE(P147:R147))</f>
        <v/>
      </c>
      <c r="T147" s="17">
        <f>MAX(0,S147*(1+NORMINV(RAND(),Inputs!$C$18,Inputs!$C$19))-Inputs!$C$7*AVERAGE(Q147:S147))</f>
        <v/>
      </c>
      <c r="U147" s="17">
        <f>MAX(0,T147*(1+NORMINV(RAND(),Inputs!$C$18,Inputs!$C$19))-Inputs!$C$7*AVERAGE(R147:T147))</f>
        <v/>
      </c>
      <c r="V147" s="17">
        <f>MIN(B147:U147)</f>
        <v/>
      </c>
      <c r="W147">
        <f>IF(V147&lt;Inputs!$C$6,1,0)</f>
        <v/>
      </c>
      <c r="X147">
        <f>IF(V147&lt;1,1,0)</f>
        <v/>
      </c>
      <c r="Y147">
        <f>IF(U147&lt;Inputs!$C$6,1,0)</f>
        <v/>
      </c>
    </row>
    <row r="148">
      <c r="A148" s="3" t="n">
        <v>147</v>
      </c>
      <c r="B148" s="17">
        <f>MAX(0,Inputs!$C$5*(1+NORMINV(RAND(),Inputs!$C$18,Inputs!$C$19))-Inputs!$C$7*Inputs!$C$5)</f>
        <v/>
      </c>
      <c r="C148" s="17">
        <f>MAX(0,B148*(1+NORMINV(RAND(),Inputs!$C$18,Inputs!$C$19))-Inputs!$C$7*AVERAGE(Inputs!$C$5,B148))</f>
        <v/>
      </c>
      <c r="D148" s="17">
        <f>MAX(0,C148*(1+NORMINV(RAND(),Inputs!$C$18,Inputs!$C$19))-Inputs!$C$7*AVERAGE(Inputs!$C$5,B148,C148))</f>
        <v/>
      </c>
      <c r="E148" s="17">
        <f>MAX(0,D148*(1+NORMINV(RAND(),Inputs!$C$18,Inputs!$C$19))-Inputs!$C$7*AVERAGE(B148:D148))</f>
        <v/>
      </c>
      <c r="F148" s="17">
        <f>MAX(0,E148*(1+NORMINV(RAND(),Inputs!$C$18,Inputs!$C$19))-Inputs!$C$7*AVERAGE(C148:E148))</f>
        <v/>
      </c>
      <c r="G148" s="17">
        <f>MAX(0,F148*(1+NORMINV(RAND(),Inputs!$C$18,Inputs!$C$19))-Inputs!$C$7*AVERAGE(D148:F148))</f>
        <v/>
      </c>
      <c r="H148" s="17">
        <f>MAX(0,G148*(1+NORMINV(RAND(),Inputs!$C$18,Inputs!$C$19))-Inputs!$C$7*AVERAGE(E148:G148))</f>
        <v/>
      </c>
      <c r="I148" s="17">
        <f>MAX(0,H148*(1+NORMINV(RAND(),Inputs!$C$18,Inputs!$C$19))-Inputs!$C$7*AVERAGE(F148:H148))</f>
        <v/>
      </c>
      <c r="J148" s="17">
        <f>MAX(0,I148*(1+NORMINV(RAND(),Inputs!$C$18,Inputs!$C$19))-Inputs!$C$7*AVERAGE(G148:I148))</f>
        <v/>
      </c>
      <c r="K148" s="17">
        <f>MAX(0,J148*(1+NORMINV(RAND(),Inputs!$C$18,Inputs!$C$19))-Inputs!$C$7*AVERAGE(H148:J148))</f>
        <v/>
      </c>
      <c r="L148" s="17">
        <f>MAX(0,K148*(1+NORMINV(RAND(),Inputs!$C$18,Inputs!$C$19))-Inputs!$C$7*AVERAGE(I148:K148))</f>
        <v/>
      </c>
      <c r="M148" s="17">
        <f>MAX(0,L148*(1+NORMINV(RAND(),Inputs!$C$18,Inputs!$C$19))-Inputs!$C$7*AVERAGE(J148:L148))</f>
        <v/>
      </c>
      <c r="N148" s="17">
        <f>MAX(0,M148*(1+NORMINV(RAND(),Inputs!$C$18,Inputs!$C$19))-Inputs!$C$7*AVERAGE(K148:M148))</f>
        <v/>
      </c>
      <c r="O148" s="17">
        <f>MAX(0,N148*(1+NORMINV(RAND(),Inputs!$C$18,Inputs!$C$19))-Inputs!$C$7*AVERAGE(L148:N148))</f>
        <v/>
      </c>
      <c r="P148" s="17">
        <f>MAX(0,O148*(1+NORMINV(RAND(),Inputs!$C$18,Inputs!$C$19))-Inputs!$C$7*AVERAGE(M148:O148))</f>
        <v/>
      </c>
      <c r="Q148" s="17">
        <f>MAX(0,P148*(1+NORMINV(RAND(),Inputs!$C$18,Inputs!$C$19))-Inputs!$C$7*AVERAGE(N148:P148))</f>
        <v/>
      </c>
      <c r="R148" s="17">
        <f>MAX(0,Q148*(1+NORMINV(RAND(),Inputs!$C$18,Inputs!$C$19))-Inputs!$C$7*AVERAGE(O148:Q148))</f>
        <v/>
      </c>
      <c r="S148" s="17">
        <f>MAX(0,R148*(1+NORMINV(RAND(),Inputs!$C$18,Inputs!$C$19))-Inputs!$C$7*AVERAGE(P148:R148))</f>
        <v/>
      </c>
      <c r="T148" s="17">
        <f>MAX(0,S148*(1+NORMINV(RAND(),Inputs!$C$18,Inputs!$C$19))-Inputs!$C$7*AVERAGE(Q148:S148))</f>
        <v/>
      </c>
      <c r="U148" s="17">
        <f>MAX(0,T148*(1+NORMINV(RAND(),Inputs!$C$18,Inputs!$C$19))-Inputs!$C$7*AVERAGE(R148:T148))</f>
        <v/>
      </c>
      <c r="V148" s="17">
        <f>MIN(B148:U148)</f>
        <v/>
      </c>
      <c r="W148">
        <f>IF(V148&lt;Inputs!$C$6,1,0)</f>
        <v/>
      </c>
      <c r="X148">
        <f>IF(V148&lt;1,1,0)</f>
        <v/>
      </c>
      <c r="Y148">
        <f>IF(U148&lt;Inputs!$C$6,1,0)</f>
        <v/>
      </c>
    </row>
    <row r="149">
      <c r="A149" s="3" t="n">
        <v>148</v>
      </c>
      <c r="B149" s="17">
        <f>MAX(0,Inputs!$C$5*(1+NORMINV(RAND(),Inputs!$C$18,Inputs!$C$19))-Inputs!$C$7*Inputs!$C$5)</f>
        <v/>
      </c>
      <c r="C149" s="17">
        <f>MAX(0,B149*(1+NORMINV(RAND(),Inputs!$C$18,Inputs!$C$19))-Inputs!$C$7*AVERAGE(Inputs!$C$5,B149))</f>
        <v/>
      </c>
      <c r="D149" s="17">
        <f>MAX(0,C149*(1+NORMINV(RAND(),Inputs!$C$18,Inputs!$C$19))-Inputs!$C$7*AVERAGE(Inputs!$C$5,B149,C149))</f>
        <v/>
      </c>
      <c r="E149" s="17">
        <f>MAX(0,D149*(1+NORMINV(RAND(),Inputs!$C$18,Inputs!$C$19))-Inputs!$C$7*AVERAGE(B149:D149))</f>
        <v/>
      </c>
      <c r="F149" s="17">
        <f>MAX(0,E149*(1+NORMINV(RAND(),Inputs!$C$18,Inputs!$C$19))-Inputs!$C$7*AVERAGE(C149:E149))</f>
        <v/>
      </c>
      <c r="G149" s="17">
        <f>MAX(0,F149*(1+NORMINV(RAND(),Inputs!$C$18,Inputs!$C$19))-Inputs!$C$7*AVERAGE(D149:F149))</f>
        <v/>
      </c>
      <c r="H149" s="17">
        <f>MAX(0,G149*(1+NORMINV(RAND(),Inputs!$C$18,Inputs!$C$19))-Inputs!$C$7*AVERAGE(E149:G149))</f>
        <v/>
      </c>
      <c r="I149" s="17">
        <f>MAX(0,H149*(1+NORMINV(RAND(),Inputs!$C$18,Inputs!$C$19))-Inputs!$C$7*AVERAGE(F149:H149))</f>
        <v/>
      </c>
      <c r="J149" s="17">
        <f>MAX(0,I149*(1+NORMINV(RAND(),Inputs!$C$18,Inputs!$C$19))-Inputs!$C$7*AVERAGE(G149:I149))</f>
        <v/>
      </c>
      <c r="K149" s="17">
        <f>MAX(0,J149*(1+NORMINV(RAND(),Inputs!$C$18,Inputs!$C$19))-Inputs!$C$7*AVERAGE(H149:J149))</f>
        <v/>
      </c>
      <c r="L149" s="17">
        <f>MAX(0,K149*(1+NORMINV(RAND(),Inputs!$C$18,Inputs!$C$19))-Inputs!$C$7*AVERAGE(I149:K149))</f>
        <v/>
      </c>
      <c r="M149" s="17">
        <f>MAX(0,L149*(1+NORMINV(RAND(),Inputs!$C$18,Inputs!$C$19))-Inputs!$C$7*AVERAGE(J149:L149))</f>
        <v/>
      </c>
      <c r="N149" s="17">
        <f>MAX(0,M149*(1+NORMINV(RAND(),Inputs!$C$18,Inputs!$C$19))-Inputs!$C$7*AVERAGE(K149:M149))</f>
        <v/>
      </c>
      <c r="O149" s="17">
        <f>MAX(0,N149*(1+NORMINV(RAND(),Inputs!$C$18,Inputs!$C$19))-Inputs!$C$7*AVERAGE(L149:N149))</f>
        <v/>
      </c>
      <c r="P149" s="17">
        <f>MAX(0,O149*(1+NORMINV(RAND(),Inputs!$C$18,Inputs!$C$19))-Inputs!$C$7*AVERAGE(M149:O149))</f>
        <v/>
      </c>
      <c r="Q149" s="17">
        <f>MAX(0,P149*(1+NORMINV(RAND(),Inputs!$C$18,Inputs!$C$19))-Inputs!$C$7*AVERAGE(N149:P149))</f>
        <v/>
      </c>
      <c r="R149" s="17">
        <f>MAX(0,Q149*(1+NORMINV(RAND(),Inputs!$C$18,Inputs!$C$19))-Inputs!$C$7*AVERAGE(O149:Q149))</f>
        <v/>
      </c>
      <c r="S149" s="17">
        <f>MAX(0,R149*(1+NORMINV(RAND(),Inputs!$C$18,Inputs!$C$19))-Inputs!$C$7*AVERAGE(P149:R149))</f>
        <v/>
      </c>
      <c r="T149" s="17">
        <f>MAX(0,S149*(1+NORMINV(RAND(),Inputs!$C$18,Inputs!$C$19))-Inputs!$C$7*AVERAGE(Q149:S149))</f>
        <v/>
      </c>
      <c r="U149" s="17">
        <f>MAX(0,T149*(1+NORMINV(RAND(),Inputs!$C$18,Inputs!$C$19))-Inputs!$C$7*AVERAGE(R149:T149))</f>
        <v/>
      </c>
      <c r="V149" s="17">
        <f>MIN(B149:U149)</f>
        <v/>
      </c>
      <c r="W149">
        <f>IF(V149&lt;Inputs!$C$6,1,0)</f>
        <v/>
      </c>
      <c r="X149">
        <f>IF(V149&lt;1,1,0)</f>
        <v/>
      </c>
      <c r="Y149">
        <f>IF(U149&lt;Inputs!$C$6,1,0)</f>
        <v/>
      </c>
    </row>
    <row r="150">
      <c r="A150" s="3" t="n">
        <v>149</v>
      </c>
      <c r="B150" s="17">
        <f>MAX(0,Inputs!$C$5*(1+NORMINV(RAND(),Inputs!$C$18,Inputs!$C$19))-Inputs!$C$7*Inputs!$C$5)</f>
        <v/>
      </c>
      <c r="C150" s="17">
        <f>MAX(0,B150*(1+NORMINV(RAND(),Inputs!$C$18,Inputs!$C$19))-Inputs!$C$7*AVERAGE(Inputs!$C$5,B150))</f>
        <v/>
      </c>
      <c r="D150" s="17">
        <f>MAX(0,C150*(1+NORMINV(RAND(),Inputs!$C$18,Inputs!$C$19))-Inputs!$C$7*AVERAGE(Inputs!$C$5,B150,C150))</f>
        <v/>
      </c>
      <c r="E150" s="17">
        <f>MAX(0,D150*(1+NORMINV(RAND(),Inputs!$C$18,Inputs!$C$19))-Inputs!$C$7*AVERAGE(B150:D150))</f>
        <v/>
      </c>
      <c r="F150" s="17">
        <f>MAX(0,E150*(1+NORMINV(RAND(),Inputs!$C$18,Inputs!$C$19))-Inputs!$C$7*AVERAGE(C150:E150))</f>
        <v/>
      </c>
      <c r="G150" s="17">
        <f>MAX(0,F150*(1+NORMINV(RAND(),Inputs!$C$18,Inputs!$C$19))-Inputs!$C$7*AVERAGE(D150:F150))</f>
        <v/>
      </c>
      <c r="H150" s="17">
        <f>MAX(0,G150*(1+NORMINV(RAND(),Inputs!$C$18,Inputs!$C$19))-Inputs!$C$7*AVERAGE(E150:G150))</f>
        <v/>
      </c>
      <c r="I150" s="17">
        <f>MAX(0,H150*(1+NORMINV(RAND(),Inputs!$C$18,Inputs!$C$19))-Inputs!$C$7*AVERAGE(F150:H150))</f>
        <v/>
      </c>
      <c r="J150" s="17">
        <f>MAX(0,I150*(1+NORMINV(RAND(),Inputs!$C$18,Inputs!$C$19))-Inputs!$C$7*AVERAGE(G150:I150))</f>
        <v/>
      </c>
      <c r="K150" s="17">
        <f>MAX(0,J150*(1+NORMINV(RAND(),Inputs!$C$18,Inputs!$C$19))-Inputs!$C$7*AVERAGE(H150:J150))</f>
        <v/>
      </c>
      <c r="L150" s="17">
        <f>MAX(0,K150*(1+NORMINV(RAND(),Inputs!$C$18,Inputs!$C$19))-Inputs!$C$7*AVERAGE(I150:K150))</f>
        <v/>
      </c>
      <c r="M150" s="17">
        <f>MAX(0,L150*(1+NORMINV(RAND(),Inputs!$C$18,Inputs!$C$19))-Inputs!$C$7*AVERAGE(J150:L150))</f>
        <v/>
      </c>
      <c r="N150" s="17">
        <f>MAX(0,M150*(1+NORMINV(RAND(),Inputs!$C$18,Inputs!$C$19))-Inputs!$C$7*AVERAGE(K150:M150))</f>
        <v/>
      </c>
      <c r="O150" s="17">
        <f>MAX(0,N150*(1+NORMINV(RAND(),Inputs!$C$18,Inputs!$C$19))-Inputs!$C$7*AVERAGE(L150:N150))</f>
        <v/>
      </c>
      <c r="P150" s="17">
        <f>MAX(0,O150*(1+NORMINV(RAND(),Inputs!$C$18,Inputs!$C$19))-Inputs!$C$7*AVERAGE(M150:O150))</f>
        <v/>
      </c>
      <c r="Q150" s="17">
        <f>MAX(0,P150*(1+NORMINV(RAND(),Inputs!$C$18,Inputs!$C$19))-Inputs!$C$7*AVERAGE(N150:P150))</f>
        <v/>
      </c>
      <c r="R150" s="17">
        <f>MAX(0,Q150*(1+NORMINV(RAND(),Inputs!$C$18,Inputs!$C$19))-Inputs!$C$7*AVERAGE(O150:Q150))</f>
        <v/>
      </c>
      <c r="S150" s="17">
        <f>MAX(0,R150*(1+NORMINV(RAND(),Inputs!$C$18,Inputs!$C$19))-Inputs!$C$7*AVERAGE(P150:R150))</f>
        <v/>
      </c>
      <c r="T150" s="17">
        <f>MAX(0,S150*(1+NORMINV(RAND(),Inputs!$C$18,Inputs!$C$19))-Inputs!$C$7*AVERAGE(Q150:S150))</f>
        <v/>
      </c>
      <c r="U150" s="17">
        <f>MAX(0,T150*(1+NORMINV(RAND(),Inputs!$C$18,Inputs!$C$19))-Inputs!$C$7*AVERAGE(R150:T150))</f>
        <v/>
      </c>
      <c r="V150" s="17">
        <f>MIN(B150:U150)</f>
        <v/>
      </c>
      <c r="W150">
        <f>IF(V150&lt;Inputs!$C$6,1,0)</f>
        <v/>
      </c>
      <c r="X150">
        <f>IF(V150&lt;1,1,0)</f>
        <v/>
      </c>
      <c r="Y150">
        <f>IF(U150&lt;Inputs!$C$6,1,0)</f>
        <v/>
      </c>
    </row>
    <row r="151">
      <c r="A151" s="3" t="n">
        <v>150</v>
      </c>
      <c r="B151" s="17">
        <f>MAX(0,Inputs!$C$5*(1+NORMINV(RAND(),Inputs!$C$18,Inputs!$C$19))-Inputs!$C$7*Inputs!$C$5)</f>
        <v/>
      </c>
      <c r="C151" s="17">
        <f>MAX(0,B151*(1+NORMINV(RAND(),Inputs!$C$18,Inputs!$C$19))-Inputs!$C$7*AVERAGE(Inputs!$C$5,B151))</f>
        <v/>
      </c>
      <c r="D151" s="17">
        <f>MAX(0,C151*(1+NORMINV(RAND(),Inputs!$C$18,Inputs!$C$19))-Inputs!$C$7*AVERAGE(Inputs!$C$5,B151,C151))</f>
        <v/>
      </c>
      <c r="E151" s="17">
        <f>MAX(0,D151*(1+NORMINV(RAND(),Inputs!$C$18,Inputs!$C$19))-Inputs!$C$7*AVERAGE(B151:D151))</f>
        <v/>
      </c>
      <c r="F151" s="17">
        <f>MAX(0,E151*(1+NORMINV(RAND(),Inputs!$C$18,Inputs!$C$19))-Inputs!$C$7*AVERAGE(C151:E151))</f>
        <v/>
      </c>
      <c r="G151" s="17">
        <f>MAX(0,F151*(1+NORMINV(RAND(),Inputs!$C$18,Inputs!$C$19))-Inputs!$C$7*AVERAGE(D151:F151))</f>
        <v/>
      </c>
      <c r="H151" s="17">
        <f>MAX(0,G151*(1+NORMINV(RAND(),Inputs!$C$18,Inputs!$C$19))-Inputs!$C$7*AVERAGE(E151:G151))</f>
        <v/>
      </c>
      <c r="I151" s="17">
        <f>MAX(0,H151*(1+NORMINV(RAND(),Inputs!$C$18,Inputs!$C$19))-Inputs!$C$7*AVERAGE(F151:H151))</f>
        <v/>
      </c>
      <c r="J151" s="17">
        <f>MAX(0,I151*(1+NORMINV(RAND(),Inputs!$C$18,Inputs!$C$19))-Inputs!$C$7*AVERAGE(G151:I151))</f>
        <v/>
      </c>
      <c r="K151" s="17">
        <f>MAX(0,J151*(1+NORMINV(RAND(),Inputs!$C$18,Inputs!$C$19))-Inputs!$C$7*AVERAGE(H151:J151))</f>
        <v/>
      </c>
      <c r="L151" s="17">
        <f>MAX(0,K151*(1+NORMINV(RAND(),Inputs!$C$18,Inputs!$C$19))-Inputs!$C$7*AVERAGE(I151:K151))</f>
        <v/>
      </c>
      <c r="M151" s="17">
        <f>MAX(0,L151*(1+NORMINV(RAND(),Inputs!$C$18,Inputs!$C$19))-Inputs!$C$7*AVERAGE(J151:L151))</f>
        <v/>
      </c>
      <c r="N151" s="17">
        <f>MAX(0,M151*(1+NORMINV(RAND(),Inputs!$C$18,Inputs!$C$19))-Inputs!$C$7*AVERAGE(K151:M151))</f>
        <v/>
      </c>
      <c r="O151" s="17">
        <f>MAX(0,N151*(1+NORMINV(RAND(),Inputs!$C$18,Inputs!$C$19))-Inputs!$C$7*AVERAGE(L151:N151))</f>
        <v/>
      </c>
      <c r="P151" s="17">
        <f>MAX(0,O151*(1+NORMINV(RAND(),Inputs!$C$18,Inputs!$C$19))-Inputs!$C$7*AVERAGE(M151:O151))</f>
        <v/>
      </c>
      <c r="Q151" s="17">
        <f>MAX(0,P151*(1+NORMINV(RAND(),Inputs!$C$18,Inputs!$C$19))-Inputs!$C$7*AVERAGE(N151:P151))</f>
        <v/>
      </c>
      <c r="R151" s="17">
        <f>MAX(0,Q151*(1+NORMINV(RAND(),Inputs!$C$18,Inputs!$C$19))-Inputs!$C$7*AVERAGE(O151:Q151))</f>
        <v/>
      </c>
      <c r="S151" s="17">
        <f>MAX(0,R151*(1+NORMINV(RAND(),Inputs!$C$18,Inputs!$C$19))-Inputs!$C$7*AVERAGE(P151:R151))</f>
        <v/>
      </c>
      <c r="T151" s="17">
        <f>MAX(0,S151*(1+NORMINV(RAND(),Inputs!$C$18,Inputs!$C$19))-Inputs!$C$7*AVERAGE(Q151:S151))</f>
        <v/>
      </c>
      <c r="U151" s="17">
        <f>MAX(0,T151*(1+NORMINV(RAND(),Inputs!$C$18,Inputs!$C$19))-Inputs!$C$7*AVERAGE(R151:T151))</f>
        <v/>
      </c>
      <c r="V151" s="17">
        <f>MIN(B151:U151)</f>
        <v/>
      </c>
      <c r="W151">
        <f>IF(V151&lt;Inputs!$C$6,1,0)</f>
        <v/>
      </c>
      <c r="X151">
        <f>IF(V151&lt;1,1,0)</f>
        <v/>
      </c>
      <c r="Y151">
        <f>IF(U151&lt;Inputs!$C$6,1,0)</f>
        <v/>
      </c>
    </row>
    <row r="152">
      <c r="A152" s="3" t="n">
        <v>151</v>
      </c>
      <c r="B152" s="17">
        <f>MAX(0,Inputs!$C$5*(1+NORMINV(RAND(),Inputs!$C$18,Inputs!$C$19))-Inputs!$C$7*Inputs!$C$5)</f>
        <v/>
      </c>
      <c r="C152" s="17">
        <f>MAX(0,B152*(1+NORMINV(RAND(),Inputs!$C$18,Inputs!$C$19))-Inputs!$C$7*AVERAGE(Inputs!$C$5,B152))</f>
        <v/>
      </c>
      <c r="D152" s="17">
        <f>MAX(0,C152*(1+NORMINV(RAND(),Inputs!$C$18,Inputs!$C$19))-Inputs!$C$7*AVERAGE(Inputs!$C$5,B152,C152))</f>
        <v/>
      </c>
      <c r="E152" s="17">
        <f>MAX(0,D152*(1+NORMINV(RAND(),Inputs!$C$18,Inputs!$C$19))-Inputs!$C$7*AVERAGE(B152:D152))</f>
        <v/>
      </c>
      <c r="F152" s="17">
        <f>MAX(0,E152*(1+NORMINV(RAND(),Inputs!$C$18,Inputs!$C$19))-Inputs!$C$7*AVERAGE(C152:E152))</f>
        <v/>
      </c>
      <c r="G152" s="17">
        <f>MAX(0,F152*(1+NORMINV(RAND(),Inputs!$C$18,Inputs!$C$19))-Inputs!$C$7*AVERAGE(D152:F152))</f>
        <v/>
      </c>
      <c r="H152" s="17">
        <f>MAX(0,G152*(1+NORMINV(RAND(),Inputs!$C$18,Inputs!$C$19))-Inputs!$C$7*AVERAGE(E152:G152))</f>
        <v/>
      </c>
      <c r="I152" s="17">
        <f>MAX(0,H152*(1+NORMINV(RAND(),Inputs!$C$18,Inputs!$C$19))-Inputs!$C$7*AVERAGE(F152:H152))</f>
        <v/>
      </c>
      <c r="J152" s="17">
        <f>MAX(0,I152*(1+NORMINV(RAND(),Inputs!$C$18,Inputs!$C$19))-Inputs!$C$7*AVERAGE(G152:I152))</f>
        <v/>
      </c>
      <c r="K152" s="17">
        <f>MAX(0,J152*(1+NORMINV(RAND(),Inputs!$C$18,Inputs!$C$19))-Inputs!$C$7*AVERAGE(H152:J152))</f>
        <v/>
      </c>
      <c r="L152" s="17">
        <f>MAX(0,K152*(1+NORMINV(RAND(),Inputs!$C$18,Inputs!$C$19))-Inputs!$C$7*AVERAGE(I152:K152))</f>
        <v/>
      </c>
      <c r="M152" s="17">
        <f>MAX(0,L152*(1+NORMINV(RAND(),Inputs!$C$18,Inputs!$C$19))-Inputs!$C$7*AVERAGE(J152:L152))</f>
        <v/>
      </c>
      <c r="N152" s="17">
        <f>MAX(0,M152*(1+NORMINV(RAND(),Inputs!$C$18,Inputs!$C$19))-Inputs!$C$7*AVERAGE(K152:M152))</f>
        <v/>
      </c>
      <c r="O152" s="17">
        <f>MAX(0,N152*(1+NORMINV(RAND(),Inputs!$C$18,Inputs!$C$19))-Inputs!$C$7*AVERAGE(L152:N152))</f>
        <v/>
      </c>
      <c r="P152" s="17">
        <f>MAX(0,O152*(1+NORMINV(RAND(),Inputs!$C$18,Inputs!$C$19))-Inputs!$C$7*AVERAGE(M152:O152))</f>
        <v/>
      </c>
      <c r="Q152" s="17">
        <f>MAX(0,P152*(1+NORMINV(RAND(),Inputs!$C$18,Inputs!$C$19))-Inputs!$C$7*AVERAGE(N152:P152))</f>
        <v/>
      </c>
      <c r="R152" s="17">
        <f>MAX(0,Q152*(1+NORMINV(RAND(),Inputs!$C$18,Inputs!$C$19))-Inputs!$C$7*AVERAGE(O152:Q152))</f>
        <v/>
      </c>
      <c r="S152" s="17">
        <f>MAX(0,R152*(1+NORMINV(RAND(),Inputs!$C$18,Inputs!$C$19))-Inputs!$C$7*AVERAGE(P152:R152))</f>
        <v/>
      </c>
      <c r="T152" s="17">
        <f>MAX(0,S152*(1+NORMINV(RAND(),Inputs!$C$18,Inputs!$C$19))-Inputs!$C$7*AVERAGE(Q152:S152))</f>
        <v/>
      </c>
      <c r="U152" s="17">
        <f>MAX(0,T152*(1+NORMINV(RAND(),Inputs!$C$18,Inputs!$C$19))-Inputs!$C$7*AVERAGE(R152:T152))</f>
        <v/>
      </c>
      <c r="V152" s="17">
        <f>MIN(B152:U152)</f>
        <v/>
      </c>
      <c r="W152">
        <f>IF(V152&lt;Inputs!$C$6,1,0)</f>
        <v/>
      </c>
      <c r="X152">
        <f>IF(V152&lt;1,1,0)</f>
        <v/>
      </c>
      <c r="Y152">
        <f>IF(U152&lt;Inputs!$C$6,1,0)</f>
        <v/>
      </c>
    </row>
    <row r="153">
      <c r="A153" s="3" t="n">
        <v>152</v>
      </c>
      <c r="B153" s="17">
        <f>MAX(0,Inputs!$C$5*(1+NORMINV(RAND(),Inputs!$C$18,Inputs!$C$19))-Inputs!$C$7*Inputs!$C$5)</f>
        <v/>
      </c>
      <c r="C153" s="17">
        <f>MAX(0,B153*(1+NORMINV(RAND(),Inputs!$C$18,Inputs!$C$19))-Inputs!$C$7*AVERAGE(Inputs!$C$5,B153))</f>
        <v/>
      </c>
      <c r="D153" s="17">
        <f>MAX(0,C153*(1+NORMINV(RAND(),Inputs!$C$18,Inputs!$C$19))-Inputs!$C$7*AVERAGE(Inputs!$C$5,B153,C153))</f>
        <v/>
      </c>
      <c r="E153" s="17">
        <f>MAX(0,D153*(1+NORMINV(RAND(),Inputs!$C$18,Inputs!$C$19))-Inputs!$C$7*AVERAGE(B153:D153))</f>
        <v/>
      </c>
      <c r="F153" s="17">
        <f>MAX(0,E153*(1+NORMINV(RAND(),Inputs!$C$18,Inputs!$C$19))-Inputs!$C$7*AVERAGE(C153:E153))</f>
        <v/>
      </c>
      <c r="G153" s="17">
        <f>MAX(0,F153*(1+NORMINV(RAND(),Inputs!$C$18,Inputs!$C$19))-Inputs!$C$7*AVERAGE(D153:F153))</f>
        <v/>
      </c>
      <c r="H153" s="17">
        <f>MAX(0,G153*(1+NORMINV(RAND(),Inputs!$C$18,Inputs!$C$19))-Inputs!$C$7*AVERAGE(E153:G153))</f>
        <v/>
      </c>
      <c r="I153" s="17">
        <f>MAX(0,H153*(1+NORMINV(RAND(),Inputs!$C$18,Inputs!$C$19))-Inputs!$C$7*AVERAGE(F153:H153))</f>
        <v/>
      </c>
      <c r="J153" s="17">
        <f>MAX(0,I153*(1+NORMINV(RAND(),Inputs!$C$18,Inputs!$C$19))-Inputs!$C$7*AVERAGE(G153:I153))</f>
        <v/>
      </c>
      <c r="K153" s="17">
        <f>MAX(0,J153*(1+NORMINV(RAND(),Inputs!$C$18,Inputs!$C$19))-Inputs!$C$7*AVERAGE(H153:J153))</f>
        <v/>
      </c>
      <c r="L153" s="17">
        <f>MAX(0,K153*(1+NORMINV(RAND(),Inputs!$C$18,Inputs!$C$19))-Inputs!$C$7*AVERAGE(I153:K153))</f>
        <v/>
      </c>
      <c r="M153" s="17">
        <f>MAX(0,L153*(1+NORMINV(RAND(),Inputs!$C$18,Inputs!$C$19))-Inputs!$C$7*AVERAGE(J153:L153))</f>
        <v/>
      </c>
      <c r="N153" s="17">
        <f>MAX(0,M153*(1+NORMINV(RAND(),Inputs!$C$18,Inputs!$C$19))-Inputs!$C$7*AVERAGE(K153:M153))</f>
        <v/>
      </c>
      <c r="O153" s="17">
        <f>MAX(0,N153*(1+NORMINV(RAND(),Inputs!$C$18,Inputs!$C$19))-Inputs!$C$7*AVERAGE(L153:N153))</f>
        <v/>
      </c>
      <c r="P153" s="17">
        <f>MAX(0,O153*(1+NORMINV(RAND(),Inputs!$C$18,Inputs!$C$19))-Inputs!$C$7*AVERAGE(M153:O153))</f>
        <v/>
      </c>
      <c r="Q153" s="17">
        <f>MAX(0,P153*(1+NORMINV(RAND(),Inputs!$C$18,Inputs!$C$19))-Inputs!$C$7*AVERAGE(N153:P153))</f>
        <v/>
      </c>
      <c r="R153" s="17">
        <f>MAX(0,Q153*(1+NORMINV(RAND(),Inputs!$C$18,Inputs!$C$19))-Inputs!$C$7*AVERAGE(O153:Q153))</f>
        <v/>
      </c>
      <c r="S153" s="17">
        <f>MAX(0,R153*(1+NORMINV(RAND(),Inputs!$C$18,Inputs!$C$19))-Inputs!$C$7*AVERAGE(P153:R153))</f>
        <v/>
      </c>
      <c r="T153" s="17">
        <f>MAX(0,S153*(1+NORMINV(RAND(),Inputs!$C$18,Inputs!$C$19))-Inputs!$C$7*AVERAGE(Q153:S153))</f>
        <v/>
      </c>
      <c r="U153" s="17">
        <f>MAX(0,T153*(1+NORMINV(RAND(),Inputs!$C$18,Inputs!$C$19))-Inputs!$C$7*AVERAGE(R153:T153))</f>
        <v/>
      </c>
      <c r="V153" s="17">
        <f>MIN(B153:U153)</f>
        <v/>
      </c>
      <c r="W153">
        <f>IF(V153&lt;Inputs!$C$6,1,0)</f>
        <v/>
      </c>
      <c r="X153">
        <f>IF(V153&lt;1,1,0)</f>
        <v/>
      </c>
      <c r="Y153">
        <f>IF(U153&lt;Inputs!$C$6,1,0)</f>
        <v/>
      </c>
    </row>
    <row r="154">
      <c r="A154" s="3" t="n">
        <v>153</v>
      </c>
      <c r="B154" s="17">
        <f>MAX(0,Inputs!$C$5*(1+NORMINV(RAND(),Inputs!$C$18,Inputs!$C$19))-Inputs!$C$7*Inputs!$C$5)</f>
        <v/>
      </c>
      <c r="C154" s="17">
        <f>MAX(0,B154*(1+NORMINV(RAND(),Inputs!$C$18,Inputs!$C$19))-Inputs!$C$7*AVERAGE(Inputs!$C$5,B154))</f>
        <v/>
      </c>
      <c r="D154" s="17">
        <f>MAX(0,C154*(1+NORMINV(RAND(),Inputs!$C$18,Inputs!$C$19))-Inputs!$C$7*AVERAGE(Inputs!$C$5,B154,C154))</f>
        <v/>
      </c>
      <c r="E154" s="17">
        <f>MAX(0,D154*(1+NORMINV(RAND(),Inputs!$C$18,Inputs!$C$19))-Inputs!$C$7*AVERAGE(B154:D154))</f>
        <v/>
      </c>
      <c r="F154" s="17">
        <f>MAX(0,E154*(1+NORMINV(RAND(),Inputs!$C$18,Inputs!$C$19))-Inputs!$C$7*AVERAGE(C154:E154))</f>
        <v/>
      </c>
      <c r="G154" s="17">
        <f>MAX(0,F154*(1+NORMINV(RAND(),Inputs!$C$18,Inputs!$C$19))-Inputs!$C$7*AVERAGE(D154:F154))</f>
        <v/>
      </c>
      <c r="H154" s="17">
        <f>MAX(0,G154*(1+NORMINV(RAND(),Inputs!$C$18,Inputs!$C$19))-Inputs!$C$7*AVERAGE(E154:G154))</f>
        <v/>
      </c>
      <c r="I154" s="17">
        <f>MAX(0,H154*(1+NORMINV(RAND(),Inputs!$C$18,Inputs!$C$19))-Inputs!$C$7*AVERAGE(F154:H154))</f>
        <v/>
      </c>
      <c r="J154" s="17">
        <f>MAX(0,I154*(1+NORMINV(RAND(),Inputs!$C$18,Inputs!$C$19))-Inputs!$C$7*AVERAGE(G154:I154))</f>
        <v/>
      </c>
      <c r="K154" s="17">
        <f>MAX(0,J154*(1+NORMINV(RAND(),Inputs!$C$18,Inputs!$C$19))-Inputs!$C$7*AVERAGE(H154:J154))</f>
        <v/>
      </c>
      <c r="L154" s="17">
        <f>MAX(0,K154*(1+NORMINV(RAND(),Inputs!$C$18,Inputs!$C$19))-Inputs!$C$7*AVERAGE(I154:K154))</f>
        <v/>
      </c>
      <c r="M154" s="17">
        <f>MAX(0,L154*(1+NORMINV(RAND(),Inputs!$C$18,Inputs!$C$19))-Inputs!$C$7*AVERAGE(J154:L154))</f>
        <v/>
      </c>
      <c r="N154" s="17">
        <f>MAX(0,M154*(1+NORMINV(RAND(),Inputs!$C$18,Inputs!$C$19))-Inputs!$C$7*AVERAGE(K154:M154))</f>
        <v/>
      </c>
      <c r="O154" s="17">
        <f>MAX(0,N154*(1+NORMINV(RAND(),Inputs!$C$18,Inputs!$C$19))-Inputs!$C$7*AVERAGE(L154:N154))</f>
        <v/>
      </c>
      <c r="P154" s="17">
        <f>MAX(0,O154*(1+NORMINV(RAND(),Inputs!$C$18,Inputs!$C$19))-Inputs!$C$7*AVERAGE(M154:O154))</f>
        <v/>
      </c>
      <c r="Q154" s="17">
        <f>MAX(0,P154*(1+NORMINV(RAND(),Inputs!$C$18,Inputs!$C$19))-Inputs!$C$7*AVERAGE(N154:P154))</f>
        <v/>
      </c>
      <c r="R154" s="17">
        <f>MAX(0,Q154*(1+NORMINV(RAND(),Inputs!$C$18,Inputs!$C$19))-Inputs!$C$7*AVERAGE(O154:Q154))</f>
        <v/>
      </c>
      <c r="S154" s="17">
        <f>MAX(0,R154*(1+NORMINV(RAND(),Inputs!$C$18,Inputs!$C$19))-Inputs!$C$7*AVERAGE(P154:R154))</f>
        <v/>
      </c>
      <c r="T154" s="17">
        <f>MAX(0,S154*(1+NORMINV(RAND(),Inputs!$C$18,Inputs!$C$19))-Inputs!$C$7*AVERAGE(Q154:S154))</f>
        <v/>
      </c>
      <c r="U154" s="17">
        <f>MAX(0,T154*(1+NORMINV(RAND(),Inputs!$C$18,Inputs!$C$19))-Inputs!$C$7*AVERAGE(R154:T154))</f>
        <v/>
      </c>
      <c r="V154" s="17">
        <f>MIN(B154:U154)</f>
        <v/>
      </c>
      <c r="W154">
        <f>IF(V154&lt;Inputs!$C$6,1,0)</f>
        <v/>
      </c>
      <c r="X154">
        <f>IF(V154&lt;1,1,0)</f>
        <v/>
      </c>
      <c r="Y154">
        <f>IF(U154&lt;Inputs!$C$6,1,0)</f>
        <v/>
      </c>
    </row>
    <row r="155">
      <c r="A155" s="3" t="n">
        <v>154</v>
      </c>
      <c r="B155" s="17">
        <f>MAX(0,Inputs!$C$5*(1+NORMINV(RAND(),Inputs!$C$18,Inputs!$C$19))-Inputs!$C$7*Inputs!$C$5)</f>
        <v/>
      </c>
      <c r="C155" s="17">
        <f>MAX(0,B155*(1+NORMINV(RAND(),Inputs!$C$18,Inputs!$C$19))-Inputs!$C$7*AVERAGE(Inputs!$C$5,B155))</f>
        <v/>
      </c>
      <c r="D155" s="17">
        <f>MAX(0,C155*(1+NORMINV(RAND(),Inputs!$C$18,Inputs!$C$19))-Inputs!$C$7*AVERAGE(Inputs!$C$5,B155,C155))</f>
        <v/>
      </c>
      <c r="E155" s="17">
        <f>MAX(0,D155*(1+NORMINV(RAND(),Inputs!$C$18,Inputs!$C$19))-Inputs!$C$7*AVERAGE(B155:D155))</f>
        <v/>
      </c>
      <c r="F155" s="17">
        <f>MAX(0,E155*(1+NORMINV(RAND(),Inputs!$C$18,Inputs!$C$19))-Inputs!$C$7*AVERAGE(C155:E155))</f>
        <v/>
      </c>
      <c r="G155" s="17">
        <f>MAX(0,F155*(1+NORMINV(RAND(),Inputs!$C$18,Inputs!$C$19))-Inputs!$C$7*AVERAGE(D155:F155))</f>
        <v/>
      </c>
      <c r="H155" s="17">
        <f>MAX(0,G155*(1+NORMINV(RAND(),Inputs!$C$18,Inputs!$C$19))-Inputs!$C$7*AVERAGE(E155:G155))</f>
        <v/>
      </c>
      <c r="I155" s="17">
        <f>MAX(0,H155*(1+NORMINV(RAND(),Inputs!$C$18,Inputs!$C$19))-Inputs!$C$7*AVERAGE(F155:H155))</f>
        <v/>
      </c>
      <c r="J155" s="17">
        <f>MAX(0,I155*(1+NORMINV(RAND(),Inputs!$C$18,Inputs!$C$19))-Inputs!$C$7*AVERAGE(G155:I155))</f>
        <v/>
      </c>
      <c r="K155" s="17">
        <f>MAX(0,J155*(1+NORMINV(RAND(),Inputs!$C$18,Inputs!$C$19))-Inputs!$C$7*AVERAGE(H155:J155))</f>
        <v/>
      </c>
      <c r="L155" s="17">
        <f>MAX(0,K155*(1+NORMINV(RAND(),Inputs!$C$18,Inputs!$C$19))-Inputs!$C$7*AVERAGE(I155:K155))</f>
        <v/>
      </c>
      <c r="M155" s="17">
        <f>MAX(0,L155*(1+NORMINV(RAND(),Inputs!$C$18,Inputs!$C$19))-Inputs!$C$7*AVERAGE(J155:L155))</f>
        <v/>
      </c>
      <c r="N155" s="17">
        <f>MAX(0,M155*(1+NORMINV(RAND(),Inputs!$C$18,Inputs!$C$19))-Inputs!$C$7*AVERAGE(K155:M155))</f>
        <v/>
      </c>
      <c r="O155" s="17">
        <f>MAX(0,N155*(1+NORMINV(RAND(),Inputs!$C$18,Inputs!$C$19))-Inputs!$C$7*AVERAGE(L155:N155))</f>
        <v/>
      </c>
      <c r="P155" s="17">
        <f>MAX(0,O155*(1+NORMINV(RAND(),Inputs!$C$18,Inputs!$C$19))-Inputs!$C$7*AVERAGE(M155:O155))</f>
        <v/>
      </c>
      <c r="Q155" s="17">
        <f>MAX(0,P155*(1+NORMINV(RAND(),Inputs!$C$18,Inputs!$C$19))-Inputs!$C$7*AVERAGE(N155:P155))</f>
        <v/>
      </c>
      <c r="R155" s="17">
        <f>MAX(0,Q155*(1+NORMINV(RAND(),Inputs!$C$18,Inputs!$C$19))-Inputs!$C$7*AVERAGE(O155:Q155))</f>
        <v/>
      </c>
      <c r="S155" s="17">
        <f>MAX(0,R155*(1+NORMINV(RAND(),Inputs!$C$18,Inputs!$C$19))-Inputs!$C$7*AVERAGE(P155:R155))</f>
        <v/>
      </c>
      <c r="T155" s="17">
        <f>MAX(0,S155*(1+NORMINV(RAND(),Inputs!$C$18,Inputs!$C$19))-Inputs!$C$7*AVERAGE(Q155:S155))</f>
        <v/>
      </c>
      <c r="U155" s="17">
        <f>MAX(0,T155*(1+NORMINV(RAND(),Inputs!$C$18,Inputs!$C$19))-Inputs!$C$7*AVERAGE(R155:T155))</f>
        <v/>
      </c>
      <c r="V155" s="17">
        <f>MIN(B155:U155)</f>
        <v/>
      </c>
      <c r="W155">
        <f>IF(V155&lt;Inputs!$C$6,1,0)</f>
        <v/>
      </c>
      <c r="X155">
        <f>IF(V155&lt;1,1,0)</f>
        <v/>
      </c>
      <c r="Y155">
        <f>IF(U155&lt;Inputs!$C$6,1,0)</f>
        <v/>
      </c>
    </row>
    <row r="156">
      <c r="A156" s="3" t="n">
        <v>155</v>
      </c>
      <c r="B156" s="17">
        <f>MAX(0,Inputs!$C$5*(1+NORMINV(RAND(),Inputs!$C$18,Inputs!$C$19))-Inputs!$C$7*Inputs!$C$5)</f>
        <v/>
      </c>
      <c r="C156" s="17">
        <f>MAX(0,B156*(1+NORMINV(RAND(),Inputs!$C$18,Inputs!$C$19))-Inputs!$C$7*AVERAGE(Inputs!$C$5,B156))</f>
        <v/>
      </c>
      <c r="D156" s="17">
        <f>MAX(0,C156*(1+NORMINV(RAND(),Inputs!$C$18,Inputs!$C$19))-Inputs!$C$7*AVERAGE(Inputs!$C$5,B156,C156))</f>
        <v/>
      </c>
      <c r="E156" s="17">
        <f>MAX(0,D156*(1+NORMINV(RAND(),Inputs!$C$18,Inputs!$C$19))-Inputs!$C$7*AVERAGE(B156:D156))</f>
        <v/>
      </c>
      <c r="F156" s="17">
        <f>MAX(0,E156*(1+NORMINV(RAND(),Inputs!$C$18,Inputs!$C$19))-Inputs!$C$7*AVERAGE(C156:E156))</f>
        <v/>
      </c>
      <c r="G156" s="17">
        <f>MAX(0,F156*(1+NORMINV(RAND(),Inputs!$C$18,Inputs!$C$19))-Inputs!$C$7*AVERAGE(D156:F156))</f>
        <v/>
      </c>
      <c r="H156" s="17">
        <f>MAX(0,G156*(1+NORMINV(RAND(),Inputs!$C$18,Inputs!$C$19))-Inputs!$C$7*AVERAGE(E156:G156))</f>
        <v/>
      </c>
      <c r="I156" s="17">
        <f>MAX(0,H156*(1+NORMINV(RAND(),Inputs!$C$18,Inputs!$C$19))-Inputs!$C$7*AVERAGE(F156:H156))</f>
        <v/>
      </c>
      <c r="J156" s="17">
        <f>MAX(0,I156*(1+NORMINV(RAND(),Inputs!$C$18,Inputs!$C$19))-Inputs!$C$7*AVERAGE(G156:I156))</f>
        <v/>
      </c>
      <c r="K156" s="17">
        <f>MAX(0,J156*(1+NORMINV(RAND(),Inputs!$C$18,Inputs!$C$19))-Inputs!$C$7*AVERAGE(H156:J156))</f>
        <v/>
      </c>
      <c r="L156" s="17">
        <f>MAX(0,K156*(1+NORMINV(RAND(),Inputs!$C$18,Inputs!$C$19))-Inputs!$C$7*AVERAGE(I156:K156))</f>
        <v/>
      </c>
      <c r="M156" s="17">
        <f>MAX(0,L156*(1+NORMINV(RAND(),Inputs!$C$18,Inputs!$C$19))-Inputs!$C$7*AVERAGE(J156:L156))</f>
        <v/>
      </c>
      <c r="N156" s="17">
        <f>MAX(0,M156*(1+NORMINV(RAND(),Inputs!$C$18,Inputs!$C$19))-Inputs!$C$7*AVERAGE(K156:M156))</f>
        <v/>
      </c>
      <c r="O156" s="17">
        <f>MAX(0,N156*(1+NORMINV(RAND(),Inputs!$C$18,Inputs!$C$19))-Inputs!$C$7*AVERAGE(L156:N156))</f>
        <v/>
      </c>
      <c r="P156" s="17">
        <f>MAX(0,O156*(1+NORMINV(RAND(),Inputs!$C$18,Inputs!$C$19))-Inputs!$C$7*AVERAGE(M156:O156))</f>
        <v/>
      </c>
      <c r="Q156" s="17">
        <f>MAX(0,P156*(1+NORMINV(RAND(),Inputs!$C$18,Inputs!$C$19))-Inputs!$C$7*AVERAGE(N156:P156))</f>
        <v/>
      </c>
      <c r="R156" s="17">
        <f>MAX(0,Q156*(1+NORMINV(RAND(),Inputs!$C$18,Inputs!$C$19))-Inputs!$C$7*AVERAGE(O156:Q156))</f>
        <v/>
      </c>
      <c r="S156" s="17">
        <f>MAX(0,R156*(1+NORMINV(RAND(),Inputs!$C$18,Inputs!$C$19))-Inputs!$C$7*AVERAGE(P156:R156))</f>
        <v/>
      </c>
      <c r="T156" s="17">
        <f>MAX(0,S156*(1+NORMINV(RAND(),Inputs!$C$18,Inputs!$C$19))-Inputs!$C$7*AVERAGE(Q156:S156))</f>
        <v/>
      </c>
      <c r="U156" s="17">
        <f>MAX(0,T156*(1+NORMINV(RAND(),Inputs!$C$18,Inputs!$C$19))-Inputs!$C$7*AVERAGE(R156:T156))</f>
        <v/>
      </c>
      <c r="V156" s="17">
        <f>MIN(B156:U156)</f>
        <v/>
      </c>
      <c r="W156">
        <f>IF(V156&lt;Inputs!$C$6,1,0)</f>
        <v/>
      </c>
      <c r="X156">
        <f>IF(V156&lt;1,1,0)</f>
        <v/>
      </c>
      <c r="Y156">
        <f>IF(U156&lt;Inputs!$C$6,1,0)</f>
        <v/>
      </c>
    </row>
    <row r="157">
      <c r="A157" s="3" t="n">
        <v>156</v>
      </c>
      <c r="B157" s="17">
        <f>MAX(0,Inputs!$C$5*(1+NORMINV(RAND(),Inputs!$C$18,Inputs!$C$19))-Inputs!$C$7*Inputs!$C$5)</f>
        <v/>
      </c>
      <c r="C157" s="17">
        <f>MAX(0,B157*(1+NORMINV(RAND(),Inputs!$C$18,Inputs!$C$19))-Inputs!$C$7*AVERAGE(Inputs!$C$5,B157))</f>
        <v/>
      </c>
      <c r="D157" s="17">
        <f>MAX(0,C157*(1+NORMINV(RAND(),Inputs!$C$18,Inputs!$C$19))-Inputs!$C$7*AVERAGE(Inputs!$C$5,B157,C157))</f>
        <v/>
      </c>
      <c r="E157" s="17">
        <f>MAX(0,D157*(1+NORMINV(RAND(),Inputs!$C$18,Inputs!$C$19))-Inputs!$C$7*AVERAGE(B157:D157))</f>
        <v/>
      </c>
      <c r="F157" s="17">
        <f>MAX(0,E157*(1+NORMINV(RAND(),Inputs!$C$18,Inputs!$C$19))-Inputs!$C$7*AVERAGE(C157:E157))</f>
        <v/>
      </c>
      <c r="G157" s="17">
        <f>MAX(0,F157*(1+NORMINV(RAND(),Inputs!$C$18,Inputs!$C$19))-Inputs!$C$7*AVERAGE(D157:F157))</f>
        <v/>
      </c>
      <c r="H157" s="17">
        <f>MAX(0,G157*(1+NORMINV(RAND(),Inputs!$C$18,Inputs!$C$19))-Inputs!$C$7*AVERAGE(E157:G157))</f>
        <v/>
      </c>
      <c r="I157" s="17">
        <f>MAX(0,H157*(1+NORMINV(RAND(),Inputs!$C$18,Inputs!$C$19))-Inputs!$C$7*AVERAGE(F157:H157))</f>
        <v/>
      </c>
      <c r="J157" s="17">
        <f>MAX(0,I157*(1+NORMINV(RAND(),Inputs!$C$18,Inputs!$C$19))-Inputs!$C$7*AVERAGE(G157:I157))</f>
        <v/>
      </c>
      <c r="K157" s="17">
        <f>MAX(0,J157*(1+NORMINV(RAND(),Inputs!$C$18,Inputs!$C$19))-Inputs!$C$7*AVERAGE(H157:J157))</f>
        <v/>
      </c>
      <c r="L157" s="17">
        <f>MAX(0,K157*(1+NORMINV(RAND(),Inputs!$C$18,Inputs!$C$19))-Inputs!$C$7*AVERAGE(I157:K157))</f>
        <v/>
      </c>
      <c r="M157" s="17">
        <f>MAX(0,L157*(1+NORMINV(RAND(),Inputs!$C$18,Inputs!$C$19))-Inputs!$C$7*AVERAGE(J157:L157))</f>
        <v/>
      </c>
      <c r="N157" s="17">
        <f>MAX(0,M157*(1+NORMINV(RAND(),Inputs!$C$18,Inputs!$C$19))-Inputs!$C$7*AVERAGE(K157:M157))</f>
        <v/>
      </c>
      <c r="O157" s="17">
        <f>MAX(0,N157*(1+NORMINV(RAND(),Inputs!$C$18,Inputs!$C$19))-Inputs!$C$7*AVERAGE(L157:N157))</f>
        <v/>
      </c>
      <c r="P157" s="17">
        <f>MAX(0,O157*(1+NORMINV(RAND(),Inputs!$C$18,Inputs!$C$19))-Inputs!$C$7*AVERAGE(M157:O157))</f>
        <v/>
      </c>
      <c r="Q157" s="17">
        <f>MAX(0,P157*(1+NORMINV(RAND(),Inputs!$C$18,Inputs!$C$19))-Inputs!$C$7*AVERAGE(N157:P157))</f>
        <v/>
      </c>
      <c r="R157" s="17">
        <f>MAX(0,Q157*(1+NORMINV(RAND(),Inputs!$C$18,Inputs!$C$19))-Inputs!$C$7*AVERAGE(O157:Q157))</f>
        <v/>
      </c>
      <c r="S157" s="17">
        <f>MAX(0,R157*(1+NORMINV(RAND(),Inputs!$C$18,Inputs!$C$19))-Inputs!$C$7*AVERAGE(P157:R157))</f>
        <v/>
      </c>
      <c r="T157" s="17">
        <f>MAX(0,S157*(1+NORMINV(RAND(),Inputs!$C$18,Inputs!$C$19))-Inputs!$C$7*AVERAGE(Q157:S157))</f>
        <v/>
      </c>
      <c r="U157" s="17">
        <f>MAX(0,T157*(1+NORMINV(RAND(),Inputs!$C$18,Inputs!$C$19))-Inputs!$C$7*AVERAGE(R157:T157))</f>
        <v/>
      </c>
      <c r="V157" s="17">
        <f>MIN(B157:U157)</f>
        <v/>
      </c>
      <c r="W157">
        <f>IF(V157&lt;Inputs!$C$6,1,0)</f>
        <v/>
      </c>
      <c r="X157">
        <f>IF(V157&lt;1,1,0)</f>
        <v/>
      </c>
      <c r="Y157">
        <f>IF(U157&lt;Inputs!$C$6,1,0)</f>
        <v/>
      </c>
    </row>
    <row r="158">
      <c r="A158" s="3" t="n">
        <v>157</v>
      </c>
      <c r="B158" s="17">
        <f>MAX(0,Inputs!$C$5*(1+NORMINV(RAND(),Inputs!$C$18,Inputs!$C$19))-Inputs!$C$7*Inputs!$C$5)</f>
        <v/>
      </c>
      <c r="C158" s="17">
        <f>MAX(0,B158*(1+NORMINV(RAND(),Inputs!$C$18,Inputs!$C$19))-Inputs!$C$7*AVERAGE(Inputs!$C$5,B158))</f>
        <v/>
      </c>
      <c r="D158" s="17">
        <f>MAX(0,C158*(1+NORMINV(RAND(),Inputs!$C$18,Inputs!$C$19))-Inputs!$C$7*AVERAGE(Inputs!$C$5,B158,C158))</f>
        <v/>
      </c>
      <c r="E158" s="17">
        <f>MAX(0,D158*(1+NORMINV(RAND(),Inputs!$C$18,Inputs!$C$19))-Inputs!$C$7*AVERAGE(B158:D158))</f>
        <v/>
      </c>
      <c r="F158" s="17">
        <f>MAX(0,E158*(1+NORMINV(RAND(),Inputs!$C$18,Inputs!$C$19))-Inputs!$C$7*AVERAGE(C158:E158))</f>
        <v/>
      </c>
      <c r="G158" s="17">
        <f>MAX(0,F158*(1+NORMINV(RAND(),Inputs!$C$18,Inputs!$C$19))-Inputs!$C$7*AVERAGE(D158:F158))</f>
        <v/>
      </c>
      <c r="H158" s="17">
        <f>MAX(0,G158*(1+NORMINV(RAND(),Inputs!$C$18,Inputs!$C$19))-Inputs!$C$7*AVERAGE(E158:G158))</f>
        <v/>
      </c>
      <c r="I158" s="17">
        <f>MAX(0,H158*(1+NORMINV(RAND(),Inputs!$C$18,Inputs!$C$19))-Inputs!$C$7*AVERAGE(F158:H158))</f>
        <v/>
      </c>
      <c r="J158" s="17">
        <f>MAX(0,I158*(1+NORMINV(RAND(),Inputs!$C$18,Inputs!$C$19))-Inputs!$C$7*AVERAGE(G158:I158))</f>
        <v/>
      </c>
      <c r="K158" s="17">
        <f>MAX(0,J158*(1+NORMINV(RAND(),Inputs!$C$18,Inputs!$C$19))-Inputs!$C$7*AVERAGE(H158:J158))</f>
        <v/>
      </c>
      <c r="L158" s="17">
        <f>MAX(0,K158*(1+NORMINV(RAND(),Inputs!$C$18,Inputs!$C$19))-Inputs!$C$7*AVERAGE(I158:K158))</f>
        <v/>
      </c>
      <c r="M158" s="17">
        <f>MAX(0,L158*(1+NORMINV(RAND(),Inputs!$C$18,Inputs!$C$19))-Inputs!$C$7*AVERAGE(J158:L158))</f>
        <v/>
      </c>
      <c r="N158" s="17">
        <f>MAX(0,M158*(1+NORMINV(RAND(),Inputs!$C$18,Inputs!$C$19))-Inputs!$C$7*AVERAGE(K158:M158))</f>
        <v/>
      </c>
      <c r="O158" s="17">
        <f>MAX(0,N158*(1+NORMINV(RAND(),Inputs!$C$18,Inputs!$C$19))-Inputs!$C$7*AVERAGE(L158:N158))</f>
        <v/>
      </c>
      <c r="P158" s="17">
        <f>MAX(0,O158*(1+NORMINV(RAND(),Inputs!$C$18,Inputs!$C$19))-Inputs!$C$7*AVERAGE(M158:O158))</f>
        <v/>
      </c>
      <c r="Q158" s="17">
        <f>MAX(0,P158*(1+NORMINV(RAND(),Inputs!$C$18,Inputs!$C$19))-Inputs!$C$7*AVERAGE(N158:P158))</f>
        <v/>
      </c>
      <c r="R158" s="17">
        <f>MAX(0,Q158*(1+NORMINV(RAND(),Inputs!$C$18,Inputs!$C$19))-Inputs!$C$7*AVERAGE(O158:Q158))</f>
        <v/>
      </c>
      <c r="S158" s="17">
        <f>MAX(0,R158*(1+NORMINV(RAND(),Inputs!$C$18,Inputs!$C$19))-Inputs!$C$7*AVERAGE(P158:R158))</f>
        <v/>
      </c>
      <c r="T158" s="17">
        <f>MAX(0,S158*(1+NORMINV(RAND(),Inputs!$C$18,Inputs!$C$19))-Inputs!$C$7*AVERAGE(Q158:S158))</f>
        <v/>
      </c>
      <c r="U158" s="17">
        <f>MAX(0,T158*(1+NORMINV(RAND(),Inputs!$C$18,Inputs!$C$19))-Inputs!$C$7*AVERAGE(R158:T158))</f>
        <v/>
      </c>
      <c r="V158" s="17">
        <f>MIN(B158:U158)</f>
        <v/>
      </c>
      <c r="W158">
        <f>IF(V158&lt;Inputs!$C$6,1,0)</f>
        <v/>
      </c>
      <c r="X158">
        <f>IF(V158&lt;1,1,0)</f>
        <v/>
      </c>
      <c r="Y158">
        <f>IF(U158&lt;Inputs!$C$6,1,0)</f>
        <v/>
      </c>
    </row>
    <row r="159">
      <c r="A159" s="3" t="n">
        <v>158</v>
      </c>
      <c r="B159" s="17">
        <f>MAX(0,Inputs!$C$5*(1+NORMINV(RAND(),Inputs!$C$18,Inputs!$C$19))-Inputs!$C$7*Inputs!$C$5)</f>
        <v/>
      </c>
      <c r="C159" s="17">
        <f>MAX(0,B159*(1+NORMINV(RAND(),Inputs!$C$18,Inputs!$C$19))-Inputs!$C$7*AVERAGE(Inputs!$C$5,B159))</f>
        <v/>
      </c>
      <c r="D159" s="17">
        <f>MAX(0,C159*(1+NORMINV(RAND(),Inputs!$C$18,Inputs!$C$19))-Inputs!$C$7*AVERAGE(Inputs!$C$5,B159,C159))</f>
        <v/>
      </c>
      <c r="E159" s="17">
        <f>MAX(0,D159*(1+NORMINV(RAND(),Inputs!$C$18,Inputs!$C$19))-Inputs!$C$7*AVERAGE(B159:D159))</f>
        <v/>
      </c>
      <c r="F159" s="17">
        <f>MAX(0,E159*(1+NORMINV(RAND(),Inputs!$C$18,Inputs!$C$19))-Inputs!$C$7*AVERAGE(C159:E159))</f>
        <v/>
      </c>
      <c r="G159" s="17">
        <f>MAX(0,F159*(1+NORMINV(RAND(),Inputs!$C$18,Inputs!$C$19))-Inputs!$C$7*AVERAGE(D159:F159))</f>
        <v/>
      </c>
      <c r="H159" s="17">
        <f>MAX(0,G159*(1+NORMINV(RAND(),Inputs!$C$18,Inputs!$C$19))-Inputs!$C$7*AVERAGE(E159:G159))</f>
        <v/>
      </c>
      <c r="I159" s="17">
        <f>MAX(0,H159*(1+NORMINV(RAND(),Inputs!$C$18,Inputs!$C$19))-Inputs!$C$7*AVERAGE(F159:H159))</f>
        <v/>
      </c>
      <c r="J159" s="17">
        <f>MAX(0,I159*(1+NORMINV(RAND(),Inputs!$C$18,Inputs!$C$19))-Inputs!$C$7*AVERAGE(G159:I159))</f>
        <v/>
      </c>
      <c r="K159" s="17">
        <f>MAX(0,J159*(1+NORMINV(RAND(),Inputs!$C$18,Inputs!$C$19))-Inputs!$C$7*AVERAGE(H159:J159))</f>
        <v/>
      </c>
      <c r="L159" s="17">
        <f>MAX(0,K159*(1+NORMINV(RAND(),Inputs!$C$18,Inputs!$C$19))-Inputs!$C$7*AVERAGE(I159:K159))</f>
        <v/>
      </c>
      <c r="M159" s="17">
        <f>MAX(0,L159*(1+NORMINV(RAND(),Inputs!$C$18,Inputs!$C$19))-Inputs!$C$7*AVERAGE(J159:L159))</f>
        <v/>
      </c>
      <c r="N159" s="17">
        <f>MAX(0,M159*(1+NORMINV(RAND(),Inputs!$C$18,Inputs!$C$19))-Inputs!$C$7*AVERAGE(K159:M159))</f>
        <v/>
      </c>
      <c r="O159" s="17">
        <f>MAX(0,N159*(1+NORMINV(RAND(),Inputs!$C$18,Inputs!$C$19))-Inputs!$C$7*AVERAGE(L159:N159))</f>
        <v/>
      </c>
      <c r="P159" s="17">
        <f>MAX(0,O159*(1+NORMINV(RAND(),Inputs!$C$18,Inputs!$C$19))-Inputs!$C$7*AVERAGE(M159:O159))</f>
        <v/>
      </c>
      <c r="Q159" s="17">
        <f>MAX(0,P159*(1+NORMINV(RAND(),Inputs!$C$18,Inputs!$C$19))-Inputs!$C$7*AVERAGE(N159:P159))</f>
        <v/>
      </c>
      <c r="R159" s="17">
        <f>MAX(0,Q159*(1+NORMINV(RAND(),Inputs!$C$18,Inputs!$C$19))-Inputs!$C$7*AVERAGE(O159:Q159))</f>
        <v/>
      </c>
      <c r="S159" s="17">
        <f>MAX(0,R159*(1+NORMINV(RAND(),Inputs!$C$18,Inputs!$C$19))-Inputs!$C$7*AVERAGE(P159:R159))</f>
        <v/>
      </c>
      <c r="T159" s="17">
        <f>MAX(0,S159*(1+NORMINV(RAND(),Inputs!$C$18,Inputs!$C$19))-Inputs!$C$7*AVERAGE(Q159:S159))</f>
        <v/>
      </c>
      <c r="U159" s="17">
        <f>MAX(0,T159*(1+NORMINV(RAND(),Inputs!$C$18,Inputs!$C$19))-Inputs!$C$7*AVERAGE(R159:T159))</f>
        <v/>
      </c>
      <c r="V159" s="17">
        <f>MIN(B159:U159)</f>
        <v/>
      </c>
      <c r="W159">
        <f>IF(V159&lt;Inputs!$C$6,1,0)</f>
        <v/>
      </c>
      <c r="X159">
        <f>IF(V159&lt;1,1,0)</f>
        <v/>
      </c>
      <c r="Y159">
        <f>IF(U159&lt;Inputs!$C$6,1,0)</f>
        <v/>
      </c>
    </row>
    <row r="160">
      <c r="A160" s="3" t="n">
        <v>159</v>
      </c>
      <c r="B160" s="17">
        <f>MAX(0,Inputs!$C$5*(1+NORMINV(RAND(),Inputs!$C$18,Inputs!$C$19))-Inputs!$C$7*Inputs!$C$5)</f>
        <v/>
      </c>
      <c r="C160" s="17">
        <f>MAX(0,B160*(1+NORMINV(RAND(),Inputs!$C$18,Inputs!$C$19))-Inputs!$C$7*AVERAGE(Inputs!$C$5,B160))</f>
        <v/>
      </c>
      <c r="D160" s="17">
        <f>MAX(0,C160*(1+NORMINV(RAND(),Inputs!$C$18,Inputs!$C$19))-Inputs!$C$7*AVERAGE(Inputs!$C$5,B160,C160))</f>
        <v/>
      </c>
      <c r="E160" s="17">
        <f>MAX(0,D160*(1+NORMINV(RAND(),Inputs!$C$18,Inputs!$C$19))-Inputs!$C$7*AVERAGE(B160:D160))</f>
        <v/>
      </c>
      <c r="F160" s="17">
        <f>MAX(0,E160*(1+NORMINV(RAND(),Inputs!$C$18,Inputs!$C$19))-Inputs!$C$7*AVERAGE(C160:E160))</f>
        <v/>
      </c>
      <c r="G160" s="17">
        <f>MAX(0,F160*(1+NORMINV(RAND(),Inputs!$C$18,Inputs!$C$19))-Inputs!$C$7*AVERAGE(D160:F160))</f>
        <v/>
      </c>
      <c r="H160" s="17">
        <f>MAX(0,G160*(1+NORMINV(RAND(),Inputs!$C$18,Inputs!$C$19))-Inputs!$C$7*AVERAGE(E160:G160))</f>
        <v/>
      </c>
      <c r="I160" s="17">
        <f>MAX(0,H160*(1+NORMINV(RAND(),Inputs!$C$18,Inputs!$C$19))-Inputs!$C$7*AVERAGE(F160:H160))</f>
        <v/>
      </c>
      <c r="J160" s="17">
        <f>MAX(0,I160*(1+NORMINV(RAND(),Inputs!$C$18,Inputs!$C$19))-Inputs!$C$7*AVERAGE(G160:I160))</f>
        <v/>
      </c>
      <c r="K160" s="17">
        <f>MAX(0,J160*(1+NORMINV(RAND(),Inputs!$C$18,Inputs!$C$19))-Inputs!$C$7*AVERAGE(H160:J160))</f>
        <v/>
      </c>
      <c r="L160" s="17">
        <f>MAX(0,K160*(1+NORMINV(RAND(),Inputs!$C$18,Inputs!$C$19))-Inputs!$C$7*AVERAGE(I160:K160))</f>
        <v/>
      </c>
      <c r="M160" s="17">
        <f>MAX(0,L160*(1+NORMINV(RAND(),Inputs!$C$18,Inputs!$C$19))-Inputs!$C$7*AVERAGE(J160:L160))</f>
        <v/>
      </c>
      <c r="N160" s="17">
        <f>MAX(0,M160*(1+NORMINV(RAND(),Inputs!$C$18,Inputs!$C$19))-Inputs!$C$7*AVERAGE(K160:M160))</f>
        <v/>
      </c>
      <c r="O160" s="17">
        <f>MAX(0,N160*(1+NORMINV(RAND(),Inputs!$C$18,Inputs!$C$19))-Inputs!$C$7*AVERAGE(L160:N160))</f>
        <v/>
      </c>
      <c r="P160" s="17">
        <f>MAX(0,O160*(1+NORMINV(RAND(),Inputs!$C$18,Inputs!$C$19))-Inputs!$C$7*AVERAGE(M160:O160))</f>
        <v/>
      </c>
      <c r="Q160" s="17">
        <f>MAX(0,P160*(1+NORMINV(RAND(),Inputs!$C$18,Inputs!$C$19))-Inputs!$C$7*AVERAGE(N160:P160))</f>
        <v/>
      </c>
      <c r="R160" s="17">
        <f>MAX(0,Q160*(1+NORMINV(RAND(),Inputs!$C$18,Inputs!$C$19))-Inputs!$C$7*AVERAGE(O160:Q160))</f>
        <v/>
      </c>
      <c r="S160" s="17">
        <f>MAX(0,R160*(1+NORMINV(RAND(),Inputs!$C$18,Inputs!$C$19))-Inputs!$C$7*AVERAGE(P160:R160))</f>
        <v/>
      </c>
      <c r="T160" s="17">
        <f>MAX(0,S160*(1+NORMINV(RAND(),Inputs!$C$18,Inputs!$C$19))-Inputs!$C$7*AVERAGE(Q160:S160))</f>
        <v/>
      </c>
      <c r="U160" s="17">
        <f>MAX(0,T160*(1+NORMINV(RAND(),Inputs!$C$18,Inputs!$C$19))-Inputs!$C$7*AVERAGE(R160:T160))</f>
        <v/>
      </c>
      <c r="V160" s="17">
        <f>MIN(B160:U160)</f>
        <v/>
      </c>
      <c r="W160">
        <f>IF(V160&lt;Inputs!$C$6,1,0)</f>
        <v/>
      </c>
      <c r="X160">
        <f>IF(V160&lt;1,1,0)</f>
        <v/>
      </c>
      <c r="Y160">
        <f>IF(U160&lt;Inputs!$C$6,1,0)</f>
        <v/>
      </c>
    </row>
    <row r="161">
      <c r="A161" s="3" t="n">
        <v>160</v>
      </c>
      <c r="B161" s="17">
        <f>MAX(0,Inputs!$C$5*(1+NORMINV(RAND(),Inputs!$C$18,Inputs!$C$19))-Inputs!$C$7*Inputs!$C$5)</f>
        <v/>
      </c>
      <c r="C161" s="17">
        <f>MAX(0,B161*(1+NORMINV(RAND(),Inputs!$C$18,Inputs!$C$19))-Inputs!$C$7*AVERAGE(Inputs!$C$5,B161))</f>
        <v/>
      </c>
      <c r="D161" s="17">
        <f>MAX(0,C161*(1+NORMINV(RAND(),Inputs!$C$18,Inputs!$C$19))-Inputs!$C$7*AVERAGE(Inputs!$C$5,B161,C161))</f>
        <v/>
      </c>
      <c r="E161" s="17">
        <f>MAX(0,D161*(1+NORMINV(RAND(),Inputs!$C$18,Inputs!$C$19))-Inputs!$C$7*AVERAGE(B161:D161))</f>
        <v/>
      </c>
      <c r="F161" s="17">
        <f>MAX(0,E161*(1+NORMINV(RAND(),Inputs!$C$18,Inputs!$C$19))-Inputs!$C$7*AVERAGE(C161:E161))</f>
        <v/>
      </c>
      <c r="G161" s="17">
        <f>MAX(0,F161*(1+NORMINV(RAND(),Inputs!$C$18,Inputs!$C$19))-Inputs!$C$7*AVERAGE(D161:F161))</f>
        <v/>
      </c>
      <c r="H161" s="17">
        <f>MAX(0,G161*(1+NORMINV(RAND(),Inputs!$C$18,Inputs!$C$19))-Inputs!$C$7*AVERAGE(E161:G161))</f>
        <v/>
      </c>
      <c r="I161" s="17">
        <f>MAX(0,H161*(1+NORMINV(RAND(),Inputs!$C$18,Inputs!$C$19))-Inputs!$C$7*AVERAGE(F161:H161))</f>
        <v/>
      </c>
      <c r="J161" s="17">
        <f>MAX(0,I161*(1+NORMINV(RAND(),Inputs!$C$18,Inputs!$C$19))-Inputs!$C$7*AVERAGE(G161:I161))</f>
        <v/>
      </c>
      <c r="K161" s="17">
        <f>MAX(0,J161*(1+NORMINV(RAND(),Inputs!$C$18,Inputs!$C$19))-Inputs!$C$7*AVERAGE(H161:J161))</f>
        <v/>
      </c>
      <c r="L161" s="17">
        <f>MAX(0,K161*(1+NORMINV(RAND(),Inputs!$C$18,Inputs!$C$19))-Inputs!$C$7*AVERAGE(I161:K161))</f>
        <v/>
      </c>
      <c r="M161" s="17">
        <f>MAX(0,L161*(1+NORMINV(RAND(),Inputs!$C$18,Inputs!$C$19))-Inputs!$C$7*AVERAGE(J161:L161))</f>
        <v/>
      </c>
      <c r="N161" s="17">
        <f>MAX(0,M161*(1+NORMINV(RAND(),Inputs!$C$18,Inputs!$C$19))-Inputs!$C$7*AVERAGE(K161:M161))</f>
        <v/>
      </c>
      <c r="O161" s="17">
        <f>MAX(0,N161*(1+NORMINV(RAND(),Inputs!$C$18,Inputs!$C$19))-Inputs!$C$7*AVERAGE(L161:N161))</f>
        <v/>
      </c>
      <c r="P161" s="17">
        <f>MAX(0,O161*(1+NORMINV(RAND(),Inputs!$C$18,Inputs!$C$19))-Inputs!$C$7*AVERAGE(M161:O161))</f>
        <v/>
      </c>
      <c r="Q161" s="17">
        <f>MAX(0,P161*(1+NORMINV(RAND(),Inputs!$C$18,Inputs!$C$19))-Inputs!$C$7*AVERAGE(N161:P161))</f>
        <v/>
      </c>
      <c r="R161" s="17">
        <f>MAX(0,Q161*(1+NORMINV(RAND(),Inputs!$C$18,Inputs!$C$19))-Inputs!$C$7*AVERAGE(O161:Q161))</f>
        <v/>
      </c>
      <c r="S161" s="17">
        <f>MAX(0,R161*(1+NORMINV(RAND(),Inputs!$C$18,Inputs!$C$19))-Inputs!$C$7*AVERAGE(P161:R161))</f>
        <v/>
      </c>
      <c r="T161" s="17">
        <f>MAX(0,S161*(1+NORMINV(RAND(),Inputs!$C$18,Inputs!$C$19))-Inputs!$C$7*AVERAGE(Q161:S161))</f>
        <v/>
      </c>
      <c r="U161" s="17">
        <f>MAX(0,T161*(1+NORMINV(RAND(),Inputs!$C$18,Inputs!$C$19))-Inputs!$C$7*AVERAGE(R161:T161))</f>
        <v/>
      </c>
      <c r="V161" s="17">
        <f>MIN(B161:U161)</f>
        <v/>
      </c>
      <c r="W161">
        <f>IF(V161&lt;Inputs!$C$6,1,0)</f>
        <v/>
      </c>
      <c r="X161">
        <f>IF(V161&lt;1,1,0)</f>
        <v/>
      </c>
      <c r="Y161">
        <f>IF(U161&lt;Inputs!$C$6,1,0)</f>
        <v/>
      </c>
    </row>
    <row r="162">
      <c r="A162" s="3" t="n">
        <v>161</v>
      </c>
      <c r="B162" s="17">
        <f>MAX(0,Inputs!$C$5*(1+NORMINV(RAND(),Inputs!$C$18,Inputs!$C$19))-Inputs!$C$7*Inputs!$C$5)</f>
        <v/>
      </c>
      <c r="C162" s="17">
        <f>MAX(0,B162*(1+NORMINV(RAND(),Inputs!$C$18,Inputs!$C$19))-Inputs!$C$7*AVERAGE(Inputs!$C$5,B162))</f>
        <v/>
      </c>
      <c r="D162" s="17">
        <f>MAX(0,C162*(1+NORMINV(RAND(),Inputs!$C$18,Inputs!$C$19))-Inputs!$C$7*AVERAGE(Inputs!$C$5,B162,C162))</f>
        <v/>
      </c>
      <c r="E162" s="17">
        <f>MAX(0,D162*(1+NORMINV(RAND(),Inputs!$C$18,Inputs!$C$19))-Inputs!$C$7*AVERAGE(B162:D162))</f>
        <v/>
      </c>
      <c r="F162" s="17">
        <f>MAX(0,E162*(1+NORMINV(RAND(),Inputs!$C$18,Inputs!$C$19))-Inputs!$C$7*AVERAGE(C162:E162))</f>
        <v/>
      </c>
      <c r="G162" s="17">
        <f>MAX(0,F162*(1+NORMINV(RAND(),Inputs!$C$18,Inputs!$C$19))-Inputs!$C$7*AVERAGE(D162:F162))</f>
        <v/>
      </c>
      <c r="H162" s="17">
        <f>MAX(0,G162*(1+NORMINV(RAND(),Inputs!$C$18,Inputs!$C$19))-Inputs!$C$7*AVERAGE(E162:G162))</f>
        <v/>
      </c>
      <c r="I162" s="17">
        <f>MAX(0,H162*(1+NORMINV(RAND(),Inputs!$C$18,Inputs!$C$19))-Inputs!$C$7*AVERAGE(F162:H162))</f>
        <v/>
      </c>
      <c r="J162" s="17">
        <f>MAX(0,I162*(1+NORMINV(RAND(),Inputs!$C$18,Inputs!$C$19))-Inputs!$C$7*AVERAGE(G162:I162))</f>
        <v/>
      </c>
      <c r="K162" s="17">
        <f>MAX(0,J162*(1+NORMINV(RAND(),Inputs!$C$18,Inputs!$C$19))-Inputs!$C$7*AVERAGE(H162:J162))</f>
        <v/>
      </c>
      <c r="L162" s="17">
        <f>MAX(0,K162*(1+NORMINV(RAND(),Inputs!$C$18,Inputs!$C$19))-Inputs!$C$7*AVERAGE(I162:K162))</f>
        <v/>
      </c>
      <c r="M162" s="17">
        <f>MAX(0,L162*(1+NORMINV(RAND(),Inputs!$C$18,Inputs!$C$19))-Inputs!$C$7*AVERAGE(J162:L162))</f>
        <v/>
      </c>
      <c r="N162" s="17">
        <f>MAX(0,M162*(1+NORMINV(RAND(),Inputs!$C$18,Inputs!$C$19))-Inputs!$C$7*AVERAGE(K162:M162))</f>
        <v/>
      </c>
      <c r="O162" s="17">
        <f>MAX(0,N162*(1+NORMINV(RAND(),Inputs!$C$18,Inputs!$C$19))-Inputs!$C$7*AVERAGE(L162:N162))</f>
        <v/>
      </c>
      <c r="P162" s="17">
        <f>MAX(0,O162*(1+NORMINV(RAND(),Inputs!$C$18,Inputs!$C$19))-Inputs!$C$7*AVERAGE(M162:O162))</f>
        <v/>
      </c>
      <c r="Q162" s="17">
        <f>MAX(0,P162*(1+NORMINV(RAND(),Inputs!$C$18,Inputs!$C$19))-Inputs!$C$7*AVERAGE(N162:P162))</f>
        <v/>
      </c>
      <c r="R162" s="17">
        <f>MAX(0,Q162*(1+NORMINV(RAND(),Inputs!$C$18,Inputs!$C$19))-Inputs!$C$7*AVERAGE(O162:Q162))</f>
        <v/>
      </c>
      <c r="S162" s="17">
        <f>MAX(0,R162*(1+NORMINV(RAND(),Inputs!$C$18,Inputs!$C$19))-Inputs!$C$7*AVERAGE(P162:R162))</f>
        <v/>
      </c>
      <c r="T162" s="17">
        <f>MAX(0,S162*(1+NORMINV(RAND(),Inputs!$C$18,Inputs!$C$19))-Inputs!$C$7*AVERAGE(Q162:S162))</f>
        <v/>
      </c>
      <c r="U162" s="17">
        <f>MAX(0,T162*(1+NORMINV(RAND(),Inputs!$C$18,Inputs!$C$19))-Inputs!$C$7*AVERAGE(R162:T162))</f>
        <v/>
      </c>
      <c r="V162" s="17">
        <f>MIN(B162:U162)</f>
        <v/>
      </c>
      <c r="W162">
        <f>IF(V162&lt;Inputs!$C$6,1,0)</f>
        <v/>
      </c>
      <c r="X162">
        <f>IF(V162&lt;1,1,0)</f>
        <v/>
      </c>
      <c r="Y162">
        <f>IF(U162&lt;Inputs!$C$6,1,0)</f>
        <v/>
      </c>
    </row>
    <row r="163">
      <c r="A163" s="3" t="n">
        <v>162</v>
      </c>
      <c r="B163" s="17">
        <f>MAX(0,Inputs!$C$5*(1+NORMINV(RAND(),Inputs!$C$18,Inputs!$C$19))-Inputs!$C$7*Inputs!$C$5)</f>
        <v/>
      </c>
      <c r="C163" s="17">
        <f>MAX(0,B163*(1+NORMINV(RAND(),Inputs!$C$18,Inputs!$C$19))-Inputs!$C$7*AVERAGE(Inputs!$C$5,B163))</f>
        <v/>
      </c>
      <c r="D163" s="17">
        <f>MAX(0,C163*(1+NORMINV(RAND(),Inputs!$C$18,Inputs!$C$19))-Inputs!$C$7*AVERAGE(Inputs!$C$5,B163,C163))</f>
        <v/>
      </c>
      <c r="E163" s="17">
        <f>MAX(0,D163*(1+NORMINV(RAND(),Inputs!$C$18,Inputs!$C$19))-Inputs!$C$7*AVERAGE(B163:D163))</f>
        <v/>
      </c>
      <c r="F163" s="17">
        <f>MAX(0,E163*(1+NORMINV(RAND(),Inputs!$C$18,Inputs!$C$19))-Inputs!$C$7*AVERAGE(C163:E163))</f>
        <v/>
      </c>
      <c r="G163" s="17">
        <f>MAX(0,F163*(1+NORMINV(RAND(),Inputs!$C$18,Inputs!$C$19))-Inputs!$C$7*AVERAGE(D163:F163))</f>
        <v/>
      </c>
      <c r="H163" s="17">
        <f>MAX(0,G163*(1+NORMINV(RAND(),Inputs!$C$18,Inputs!$C$19))-Inputs!$C$7*AVERAGE(E163:G163))</f>
        <v/>
      </c>
      <c r="I163" s="17">
        <f>MAX(0,H163*(1+NORMINV(RAND(),Inputs!$C$18,Inputs!$C$19))-Inputs!$C$7*AVERAGE(F163:H163))</f>
        <v/>
      </c>
      <c r="J163" s="17">
        <f>MAX(0,I163*(1+NORMINV(RAND(),Inputs!$C$18,Inputs!$C$19))-Inputs!$C$7*AVERAGE(G163:I163))</f>
        <v/>
      </c>
      <c r="K163" s="17">
        <f>MAX(0,J163*(1+NORMINV(RAND(),Inputs!$C$18,Inputs!$C$19))-Inputs!$C$7*AVERAGE(H163:J163))</f>
        <v/>
      </c>
      <c r="L163" s="17">
        <f>MAX(0,K163*(1+NORMINV(RAND(),Inputs!$C$18,Inputs!$C$19))-Inputs!$C$7*AVERAGE(I163:K163))</f>
        <v/>
      </c>
      <c r="M163" s="17">
        <f>MAX(0,L163*(1+NORMINV(RAND(),Inputs!$C$18,Inputs!$C$19))-Inputs!$C$7*AVERAGE(J163:L163))</f>
        <v/>
      </c>
      <c r="N163" s="17">
        <f>MAX(0,M163*(1+NORMINV(RAND(),Inputs!$C$18,Inputs!$C$19))-Inputs!$C$7*AVERAGE(K163:M163))</f>
        <v/>
      </c>
      <c r="O163" s="17">
        <f>MAX(0,N163*(1+NORMINV(RAND(),Inputs!$C$18,Inputs!$C$19))-Inputs!$C$7*AVERAGE(L163:N163))</f>
        <v/>
      </c>
      <c r="P163" s="17">
        <f>MAX(0,O163*(1+NORMINV(RAND(),Inputs!$C$18,Inputs!$C$19))-Inputs!$C$7*AVERAGE(M163:O163))</f>
        <v/>
      </c>
      <c r="Q163" s="17">
        <f>MAX(0,P163*(1+NORMINV(RAND(),Inputs!$C$18,Inputs!$C$19))-Inputs!$C$7*AVERAGE(N163:P163))</f>
        <v/>
      </c>
      <c r="R163" s="17">
        <f>MAX(0,Q163*(1+NORMINV(RAND(),Inputs!$C$18,Inputs!$C$19))-Inputs!$C$7*AVERAGE(O163:Q163))</f>
        <v/>
      </c>
      <c r="S163" s="17">
        <f>MAX(0,R163*(1+NORMINV(RAND(),Inputs!$C$18,Inputs!$C$19))-Inputs!$C$7*AVERAGE(P163:R163))</f>
        <v/>
      </c>
      <c r="T163" s="17">
        <f>MAX(0,S163*(1+NORMINV(RAND(),Inputs!$C$18,Inputs!$C$19))-Inputs!$C$7*AVERAGE(Q163:S163))</f>
        <v/>
      </c>
      <c r="U163" s="17">
        <f>MAX(0,T163*(1+NORMINV(RAND(),Inputs!$C$18,Inputs!$C$19))-Inputs!$C$7*AVERAGE(R163:T163))</f>
        <v/>
      </c>
      <c r="V163" s="17">
        <f>MIN(B163:U163)</f>
        <v/>
      </c>
      <c r="W163">
        <f>IF(V163&lt;Inputs!$C$6,1,0)</f>
        <v/>
      </c>
      <c r="X163">
        <f>IF(V163&lt;1,1,0)</f>
        <v/>
      </c>
      <c r="Y163">
        <f>IF(U163&lt;Inputs!$C$6,1,0)</f>
        <v/>
      </c>
    </row>
    <row r="164">
      <c r="A164" s="3" t="n">
        <v>163</v>
      </c>
      <c r="B164" s="17">
        <f>MAX(0,Inputs!$C$5*(1+NORMINV(RAND(),Inputs!$C$18,Inputs!$C$19))-Inputs!$C$7*Inputs!$C$5)</f>
        <v/>
      </c>
      <c r="C164" s="17">
        <f>MAX(0,B164*(1+NORMINV(RAND(),Inputs!$C$18,Inputs!$C$19))-Inputs!$C$7*AVERAGE(Inputs!$C$5,B164))</f>
        <v/>
      </c>
      <c r="D164" s="17">
        <f>MAX(0,C164*(1+NORMINV(RAND(),Inputs!$C$18,Inputs!$C$19))-Inputs!$C$7*AVERAGE(Inputs!$C$5,B164,C164))</f>
        <v/>
      </c>
      <c r="E164" s="17">
        <f>MAX(0,D164*(1+NORMINV(RAND(),Inputs!$C$18,Inputs!$C$19))-Inputs!$C$7*AVERAGE(B164:D164))</f>
        <v/>
      </c>
      <c r="F164" s="17">
        <f>MAX(0,E164*(1+NORMINV(RAND(),Inputs!$C$18,Inputs!$C$19))-Inputs!$C$7*AVERAGE(C164:E164))</f>
        <v/>
      </c>
      <c r="G164" s="17">
        <f>MAX(0,F164*(1+NORMINV(RAND(),Inputs!$C$18,Inputs!$C$19))-Inputs!$C$7*AVERAGE(D164:F164))</f>
        <v/>
      </c>
      <c r="H164" s="17">
        <f>MAX(0,G164*(1+NORMINV(RAND(),Inputs!$C$18,Inputs!$C$19))-Inputs!$C$7*AVERAGE(E164:G164))</f>
        <v/>
      </c>
      <c r="I164" s="17">
        <f>MAX(0,H164*(1+NORMINV(RAND(),Inputs!$C$18,Inputs!$C$19))-Inputs!$C$7*AVERAGE(F164:H164))</f>
        <v/>
      </c>
      <c r="J164" s="17">
        <f>MAX(0,I164*(1+NORMINV(RAND(),Inputs!$C$18,Inputs!$C$19))-Inputs!$C$7*AVERAGE(G164:I164))</f>
        <v/>
      </c>
      <c r="K164" s="17">
        <f>MAX(0,J164*(1+NORMINV(RAND(),Inputs!$C$18,Inputs!$C$19))-Inputs!$C$7*AVERAGE(H164:J164))</f>
        <v/>
      </c>
      <c r="L164" s="17">
        <f>MAX(0,K164*(1+NORMINV(RAND(),Inputs!$C$18,Inputs!$C$19))-Inputs!$C$7*AVERAGE(I164:K164))</f>
        <v/>
      </c>
      <c r="M164" s="17">
        <f>MAX(0,L164*(1+NORMINV(RAND(),Inputs!$C$18,Inputs!$C$19))-Inputs!$C$7*AVERAGE(J164:L164))</f>
        <v/>
      </c>
      <c r="N164" s="17">
        <f>MAX(0,M164*(1+NORMINV(RAND(),Inputs!$C$18,Inputs!$C$19))-Inputs!$C$7*AVERAGE(K164:M164))</f>
        <v/>
      </c>
      <c r="O164" s="17">
        <f>MAX(0,N164*(1+NORMINV(RAND(),Inputs!$C$18,Inputs!$C$19))-Inputs!$C$7*AVERAGE(L164:N164))</f>
        <v/>
      </c>
      <c r="P164" s="17">
        <f>MAX(0,O164*(1+NORMINV(RAND(),Inputs!$C$18,Inputs!$C$19))-Inputs!$C$7*AVERAGE(M164:O164))</f>
        <v/>
      </c>
      <c r="Q164" s="17">
        <f>MAX(0,P164*(1+NORMINV(RAND(),Inputs!$C$18,Inputs!$C$19))-Inputs!$C$7*AVERAGE(N164:P164))</f>
        <v/>
      </c>
      <c r="R164" s="17">
        <f>MAX(0,Q164*(1+NORMINV(RAND(),Inputs!$C$18,Inputs!$C$19))-Inputs!$C$7*AVERAGE(O164:Q164))</f>
        <v/>
      </c>
      <c r="S164" s="17">
        <f>MAX(0,R164*(1+NORMINV(RAND(),Inputs!$C$18,Inputs!$C$19))-Inputs!$C$7*AVERAGE(P164:R164))</f>
        <v/>
      </c>
      <c r="T164" s="17">
        <f>MAX(0,S164*(1+NORMINV(RAND(),Inputs!$C$18,Inputs!$C$19))-Inputs!$C$7*AVERAGE(Q164:S164))</f>
        <v/>
      </c>
      <c r="U164" s="17">
        <f>MAX(0,T164*(1+NORMINV(RAND(),Inputs!$C$18,Inputs!$C$19))-Inputs!$C$7*AVERAGE(R164:T164))</f>
        <v/>
      </c>
      <c r="V164" s="17">
        <f>MIN(B164:U164)</f>
        <v/>
      </c>
      <c r="W164">
        <f>IF(V164&lt;Inputs!$C$6,1,0)</f>
        <v/>
      </c>
      <c r="X164">
        <f>IF(V164&lt;1,1,0)</f>
        <v/>
      </c>
      <c r="Y164">
        <f>IF(U164&lt;Inputs!$C$6,1,0)</f>
        <v/>
      </c>
    </row>
    <row r="165">
      <c r="A165" s="3" t="n">
        <v>164</v>
      </c>
      <c r="B165" s="17">
        <f>MAX(0,Inputs!$C$5*(1+NORMINV(RAND(),Inputs!$C$18,Inputs!$C$19))-Inputs!$C$7*Inputs!$C$5)</f>
        <v/>
      </c>
      <c r="C165" s="17">
        <f>MAX(0,B165*(1+NORMINV(RAND(),Inputs!$C$18,Inputs!$C$19))-Inputs!$C$7*AVERAGE(Inputs!$C$5,B165))</f>
        <v/>
      </c>
      <c r="D165" s="17">
        <f>MAX(0,C165*(1+NORMINV(RAND(),Inputs!$C$18,Inputs!$C$19))-Inputs!$C$7*AVERAGE(Inputs!$C$5,B165,C165))</f>
        <v/>
      </c>
      <c r="E165" s="17">
        <f>MAX(0,D165*(1+NORMINV(RAND(),Inputs!$C$18,Inputs!$C$19))-Inputs!$C$7*AVERAGE(B165:D165))</f>
        <v/>
      </c>
      <c r="F165" s="17">
        <f>MAX(0,E165*(1+NORMINV(RAND(),Inputs!$C$18,Inputs!$C$19))-Inputs!$C$7*AVERAGE(C165:E165))</f>
        <v/>
      </c>
      <c r="G165" s="17">
        <f>MAX(0,F165*(1+NORMINV(RAND(),Inputs!$C$18,Inputs!$C$19))-Inputs!$C$7*AVERAGE(D165:F165))</f>
        <v/>
      </c>
      <c r="H165" s="17">
        <f>MAX(0,G165*(1+NORMINV(RAND(),Inputs!$C$18,Inputs!$C$19))-Inputs!$C$7*AVERAGE(E165:G165))</f>
        <v/>
      </c>
      <c r="I165" s="17">
        <f>MAX(0,H165*(1+NORMINV(RAND(),Inputs!$C$18,Inputs!$C$19))-Inputs!$C$7*AVERAGE(F165:H165))</f>
        <v/>
      </c>
      <c r="J165" s="17">
        <f>MAX(0,I165*(1+NORMINV(RAND(),Inputs!$C$18,Inputs!$C$19))-Inputs!$C$7*AVERAGE(G165:I165))</f>
        <v/>
      </c>
      <c r="K165" s="17">
        <f>MAX(0,J165*(1+NORMINV(RAND(),Inputs!$C$18,Inputs!$C$19))-Inputs!$C$7*AVERAGE(H165:J165))</f>
        <v/>
      </c>
      <c r="L165" s="17">
        <f>MAX(0,K165*(1+NORMINV(RAND(),Inputs!$C$18,Inputs!$C$19))-Inputs!$C$7*AVERAGE(I165:K165))</f>
        <v/>
      </c>
      <c r="M165" s="17">
        <f>MAX(0,L165*(1+NORMINV(RAND(),Inputs!$C$18,Inputs!$C$19))-Inputs!$C$7*AVERAGE(J165:L165))</f>
        <v/>
      </c>
      <c r="N165" s="17">
        <f>MAX(0,M165*(1+NORMINV(RAND(),Inputs!$C$18,Inputs!$C$19))-Inputs!$C$7*AVERAGE(K165:M165))</f>
        <v/>
      </c>
      <c r="O165" s="17">
        <f>MAX(0,N165*(1+NORMINV(RAND(),Inputs!$C$18,Inputs!$C$19))-Inputs!$C$7*AVERAGE(L165:N165))</f>
        <v/>
      </c>
      <c r="P165" s="17">
        <f>MAX(0,O165*(1+NORMINV(RAND(),Inputs!$C$18,Inputs!$C$19))-Inputs!$C$7*AVERAGE(M165:O165))</f>
        <v/>
      </c>
      <c r="Q165" s="17">
        <f>MAX(0,P165*(1+NORMINV(RAND(),Inputs!$C$18,Inputs!$C$19))-Inputs!$C$7*AVERAGE(N165:P165))</f>
        <v/>
      </c>
      <c r="R165" s="17">
        <f>MAX(0,Q165*(1+NORMINV(RAND(),Inputs!$C$18,Inputs!$C$19))-Inputs!$C$7*AVERAGE(O165:Q165))</f>
        <v/>
      </c>
      <c r="S165" s="17">
        <f>MAX(0,R165*(1+NORMINV(RAND(),Inputs!$C$18,Inputs!$C$19))-Inputs!$C$7*AVERAGE(P165:R165))</f>
        <v/>
      </c>
      <c r="T165" s="17">
        <f>MAX(0,S165*(1+NORMINV(RAND(),Inputs!$C$18,Inputs!$C$19))-Inputs!$C$7*AVERAGE(Q165:S165))</f>
        <v/>
      </c>
      <c r="U165" s="17">
        <f>MAX(0,T165*(1+NORMINV(RAND(),Inputs!$C$18,Inputs!$C$19))-Inputs!$C$7*AVERAGE(R165:T165))</f>
        <v/>
      </c>
      <c r="V165" s="17">
        <f>MIN(B165:U165)</f>
        <v/>
      </c>
      <c r="W165">
        <f>IF(V165&lt;Inputs!$C$6,1,0)</f>
        <v/>
      </c>
      <c r="X165">
        <f>IF(V165&lt;1,1,0)</f>
        <v/>
      </c>
      <c r="Y165">
        <f>IF(U165&lt;Inputs!$C$6,1,0)</f>
        <v/>
      </c>
    </row>
    <row r="166">
      <c r="A166" s="3" t="n">
        <v>165</v>
      </c>
      <c r="B166" s="17">
        <f>MAX(0,Inputs!$C$5*(1+NORMINV(RAND(),Inputs!$C$18,Inputs!$C$19))-Inputs!$C$7*Inputs!$C$5)</f>
        <v/>
      </c>
      <c r="C166" s="17">
        <f>MAX(0,B166*(1+NORMINV(RAND(),Inputs!$C$18,Inputs!$C$19))-Inputs!$C$7*AVERAGE(Inputs!$C$5,B166))</f>
        <v/>
      </c>
      <c r="D166" s="17">
        <f>MAX(0,C166*(1+NORMINV(RAND(),Inputs!$C$18,Inputs!$C$19))-Inputs!$C$7*AVERAGE(Inputs!$C$5,B166,C166))</f>
        <v/>
      </c>
      <c r="E166" s="17">
        <f>MAX(0,D166*(1+NORMINV(RAND(),Inputs!$C$18,Inputs!$C$19))-Inputs!$C$7*AVERAGE(B166:D166))</f>
        <v/>
      </c>
      <c r="F166" s="17">
        <f>MAX(0,E166*(1+NORMINV(RAND(),Inputs!$C$18,Inputs!$C$19))-Inputs!$C$7*AVERAGE(C166:E166))</f>
        <v/>
      </c>
      <c r="G166" s="17">
        <f>MAX(0,F166*(1+NORMINV(RAND(),Inputs!$C$18,Inputs!$C$19))-Inputs!$C$7*AVERAGE(D166:F166))</f>
        <v/>
      </c>
      <c r="H166" s="17">
        <f>MAX(0,G166*(1+NORMINV(RAND(),Inputs!$C$18,Inputs!$C$19))-Inputs!$C$7*AVERAGE(E166:G166))</f>
        <v/>
      </c>
      <c r="I166" s="17">
        <f>MAX(0,H166*(1+NORMINV(RAND(),Inputs!$C$18,Inputs!$C$19))-Inputs!$C$7*AVERAGE(F166:H166))</f>
        <v/>
      </c>
      <c r="J166" s="17">
        <f>MAX(0,I166*(1+NORMINV(RAND(),Inputs!$C$18,Inputs!$C$19))-Inputs!$C$7*AVERAGE(G166:I166))</f>
        <v/>
      </c>
      <c r="K166" s="17">
        <f>MAX(0,J166*(1+NORMINV(RAND(),Inputs!$C$18,Inputs!$C$19))-Inputs!$C$7*AVERAGE(H166:J166))</f>
        <v/>
      </c>
      <c r="L166" s="17">
        <f>MAX(0,K166*(1+NORMINV(RAND(),Inputs!$C$18,Inputs!$C$19))-Inputs!$C$7*AVERAGE(I166:K166))</f>
        <v/>
      </c>
      <c r="M166" s="17">
        <f>MAX(0,L166*(1+NORMINV(RAND(),Inputs!$C$18,Inputs!$C$19))-Inputs!$C$7*AVERAGE(J166:L166))</f>
        <v/>
      </c>
      <c r="N166" s="17">
        <f>MAX(0,M166*(1+NORMINV(RAND(),Inputs!$C$18,Inputs!$C$19))-Inputs!$C$7*AVERAGE(K166:M166))</f>
        <v/>
      </c>
      <c r="O166" s="17">
        <f>MAX(0,N166*(1+NORMINV(RAND(),Inputs!$C$18,Inputs!$C$19))-Inputs!$C$7*AVERAGE(L166:N166))</f>
        <v/>
      </c>
      <c r="P166" s="17">
        <f>MAX(0,O166*(1+NORMINV(RAND(),Inputs!$C$18,Inputs!$C$19))-Inputs!$C$7*AVERAGE(M166:O166))</f>
        <v/>
      </c>
      <c r="Q166" s="17">
        <f>MAX(0,P166*(1+NORMINV(RAND(),Inputs!$C$18,Inputs!$C$19))-Inputs!$C$7*AVERAGE(N166:P166))</f>
        <v/>
      </c>
      <c r="R166" s="17">
        <f>MAX(0,Q166*(1+NORMINV(RAND(),Inputs!$C$18,Inputs!$C$19))-Inputs!$C$7*AVERAGE(O166:Q166))</f>
        <v/>
      </c>
      <c r="S166" s="17">
        <f>MAX(0,R166*(1+NORMINV(RAND(),Inputs!$C$18,Inputs!$C$19))-Inputs!$C$7*AVERAGE(P166:R166))</f>
        <v/>
      </c>
      <c r="T166" s="17">
        <f>MAX(0,S166*(1+NORMINV(RAND(),Inputs!$C$18,Inputs!$C$19))-Inputs!$C$7*AVERAGE(Q166:S166))</f>
        <v/>
      </c>
      <c r="U166" s="17">
        <f>MAX(0,T166*(1+NORMINV(RAND(),Inputs!$C$18,Inputs!$C$19))-Inputs!$C$7*AVERAGE(R166:T166))</f>
        <v/>
      </c>
      <c r="V166" s="17">
        <f>MIN(B166:U166)</f>
        <v/>
      </c>
      <c r="W166">
        <f>IF(V166&lt;Inputs!$C$6,1,0)</f>
        <v/>
      </c>
      <c r="X166">
        <f>IF(V166&lt;1,1,0)</f>
        <v/>
      </c>
      <c r="Y166">
        <f>IF(U166&lt;Inputs!$C$6,1,0)</f>
        <v/>
      </c>
    </row>
    <row r="167">
      <c r="A167" s="3" t="n">
        <v>166</v>
      </c>
      <c r="B167" s="17">
        <f>MAX(0,Inputs!$C$5*(1+NORMINV(RAND(),Inputs!$C$18,Inputs!$C$19))-Inputs!$C$7*Inputs!$C$5)</f>
        <v/>
      </c>
      <c r="C167" s="17">
        <f>MAX(0,B167*(1+NORMINV(RAND(),Inputs!$C$18,Inputs!$C$19))-Inputs!$C$7*AVERAGE(Inputs!$C$5,B167))</f>
        <v/>
      </c>
      <c r="D167" s="17">
        <f>MAX(0,C167*(1+NORMINV(RAND(),Inputs!$C$18,Inputs!$C$19))-Inputs!$C$7*AVERAGE(Inputs!$C$5,B167,C167))</f>
        <v/>
      </c>
      <c r="E167" s="17">
        <f>MAX(0,D167*(1+NORMINV(RAND(),Inputs!$C$18,Inputs!$C$19))-Inputs!$C$7*AVERAGE(B167:D167))</f>
        <v/>
      </c>
      <c r="F167" s="17">
        <f>MAX(0,E167*(1+NORMINV(RAND(),Inputs!$C$18,Inputs!$C$19))-Inputs!$C$7*AVERAGE(C167:E167))</f>
        <v/>
      </c>
      <c r="G167" s="17">
        <f>MAX(0,F167*(1+NORMINV(RAND(),Inputs!$C$18,Inputs!$C$19))-Inputs!$C$7*AVERAGE(D167:F167))</f>
        <v/>
      </c>
      <c r="H167" s="17">
        <f>MAX(0,G167*(1+NORMINV(RAND(),Inputs!$C$18,Inputs!$C$19))-Inputs!$C$7*AVERAGE(E167:G167))</f>
        <v/>
      </c>
      <c r="I167" s="17">
        <f>MAX(0,H167*(1+NORMINV(RAND(),Inputs!$C$18,Inputs!$C$19))-Inputs!$C$7*AVERAGE(F167:H167))</f>
        <v/>
      </c>
      <c r="J167" s="17">
        <f>MAX(0,I167*(1+NORMINV(RAND(),Inputs!$C$18,Inputs!$C$19))-Inputs!$C$7*AVERAGE(G167:I167))</f>
        <v/>
      </c>
      <c r="K167" s="17">
        <f>MAX(0,J167*(1+NORMINV(RAND(),Inputs!$C$18,Inputs!$C$19))-Inputs!$C$7*AVERAGE(H167:J167))</f>
        <v/>
      </c>
      <c r="L167" s="17">
        <f>MAX(0,K167*(1+NORMINV(RAND(),Inputs!$C$18,Inputs!$C$19))-Inputs!$C$7*AVERAGE(I167:K167))</f>
        <v/>
      </c>
      <c r="M167" s="17">
        <f>MAX(0,L167*(1+NORMINV(RAND(),Inputs!$C$18,Inputs!$C$19))-Inputs!$C$7*AVERAGE(J167:L167))</f>
        <v/>
      </c>
      <c r="N167" s="17">
        <f>MAX(0,M167*(1+NORMINV(RAND(),Inputs!$C$18,Inputs!$C$19))-Inputs!$C$7*AVERAGE(K167:M167))</f>
        <v/>
      </c>
      <c r="O167" s="17">
        <f>MAX(0,N167*(1+NORMINV(RAND(),Inputs!$C$18,Inputs!$C$19))-Inputs!$C$7*AVERAGE(L167:N167))</f>
        <v/>
      </c>
      <c r="P167" s="17">
        <f>MAX(0,O167*(1+NORMINV(RAND(),Inputs!$C$18,Inputs!$C$19))-Inputs!$C$7*AVERAGE(M167:O167))</f>
        <v/>
      </c>
      <c r="Q167" s="17">
        <f>MAX(0,P167*(1+NORMINV(RAND(),Inputs!$C$18,Inputs!$C$19))-Inputs!$C$7*AVERAGE(N167:P167))</f>
        <v/>
      </c>
      <c r="R167" s="17">
        <f>MAX(0,Q167*(1+NORMINV(RAND(),Inputs!$C$18,Inputs!$C$19))-Inputs!$C$7*AVERAGE(O167:Q167))</f>
        <v/>
      </c>
      <c r="S167" s="17">
        <f>MAX(0,R167*(1+NORMINV(RAND(),Inputs!$C$18,Inputs!$C$19))-Inputs!$C$7*AVERAGE(P167:R167))</f>
        <v/>
      </c>
      <c r="T167" s="17">
        <f>MAX(0,S167*(1+NORMINV(RAND(),Inputs!$C$18,Inputs!$C$19))-Inputs!$C$7*AVERAGE(Q167:S167))</f>
        <v/>
      </c>
      <c r="U167" s="17">
        <f>MAX(0,T167*(1+NORMINV(RAND(),Inputs!$C$18,Inputs!$C$19))-Inputs!$C$7*AVERAGE(R167:T167))</f>
        <v/>
      </c>
      <c r="V167" s="17">
        <f>MIN(B167:U167)</f>
        <v/>
      </c>
      <c r="W167">
        <f>IF(V167&lt;Inputs!$C$6,1,0)</f>
        <v/>
      </c>
      <c r="X167">
        <f>IF(V167&lt;1,1,0)</f>
        <v/>
      </c>
      <c r="Y167">
        <f>IF(U167&lt;Inputs!$C$6,1,0)</f>
        <v/>
      </c>
    </row>
    <row r="168">
      <c r="A168" s="3" t="n">
        <v>167</v>
      </c>
      <c r="B168" s="17">
        <f>MAX(0,Inputs!$C$5*(1+NORMINV(RAND(),Inputs!$C$18,Inputs!$C$19))-Inputs!$C$7*Inputs!$C$5)</f>
        <v/>
      </c>
      <c r="C168" s="17">
        <f>MAX(0,B168*(1+NORMINV(RAND(),Inputs!$C$18,Inputs!$C$19))-Inputs!$C$7*AVERAGE(Inputs!$C$5,B168))</f>
        <v/>
      </c>
      <c r="D168" s="17">
        <f>MAX(0,C168*(1+NORMINV(RAND(),Inputs!$C$18,Inputs!$C$19))-Inputs!$C$7*AVERAGE(Inputs!$C$5,B168,C168))</f>
        <v/>
      </c>
      <c r="E168" s="17">
        <f>MAX(0,D168*(1+NORMINV(RAND(),Inputs!$C$18,Inputs!$C$19))-Inputs!$C$7*AVERAGE(B168:D168))</f>
        <v/>
      </c>
      <c r="F168" s="17">
        <f>MAX(0,E168*(1+NORMINV(RAND(),Inputs!$C$18,Inputs!$C$19))-Inputs!$C$7*AVERAGE(C168:E168))</f>
        <v/>
      </c>
      <c r="G168" s="17">
        <f>MAX(0,F168*(1+NORMINV(RAND(),Inputs!$C$18,Inputs!$C$19))-Inputs!$C$7*AVERAGE(D168:F168))</f>
        <v/>
      </c>
      <c r="H168" s="17">
        <f>MAX(0,G168*(1+NORMINV(RAND(),Inputs!$C$18,Inputs!$C$19))-Inputs!$C$7*AVERAGE(E168:G168))</f>
        <v/>
      </c>
      <c r="I168" s="17">
        <f>MAX(0,H168*(1+NORMINV(RAND(),Inputs!$C$18,Inputs!$C$19))-Inputs!$C$7*AVERAGE(F168:H168))</f>
        <v/>
      </c>
      <c r="J168" s="17">
        <f>MAX(0,I168*(1+NORMINV(RAND(),Inputs!$C$18,Inputs!$C$19))-Inputs!$C$7*AVERAGE(G168:I168))</f>
        <v/>
      </c>
      <c r="K168" s="17">
        <f>MAX(0,J168*(1+NORMINV(RAND(),Inputs!$C$18,Inputs!$C$19))-Inputs!$C$7*AVERAGE(H168:J168))</f>
        <v/>
      </c>
      <c r="L168" s="17">
        <f>MAX(0,K168*(1+NORMINV(RAND(),Inputs!$C$18,Inputs!$C$19))-Inputs!$C$7*AVERAGE(I168:K168))</f>
        <v/>
      </c>
      <c r="M168" s="17">
        <f>MAX(0,L168*(1+NORMINV(RAND(),Inputs!$C$18,Inputs!$C$19))-Inputs!$C$7*AVERAGE(J168:L168))</f>
        <v/>
      </c>
      <c r="N168" s="17">
        <f>MAX(0,M168*(1+NORMINV(RAND(),Inputs!$C$18,Inputs!$C$19))-Inputs!$C$7*AVERAGE(K168:M168))</f>
        <v/>
      </c>
      <c r="O168" s="17">
        <f>MAX(0,N168*(1+NORMINV(RAND(),Inputs!$C$18,Inputs!$C$19))-Inputs!$C$7*AVERAGE(L168:N168))</f>
        <v/>
      </c>
      <c r="P168" s="17">
        <f>MAX(0,O168*(1+NORMINV(RAND(),Inputs!$C$18,Inputs!$C$19))-Inputs!$C$7*AVERAGE(M168:O168))</f>
        <v/>
      </c>
      <c r="Q168" s="17">
        <f>MAX(0,P168*(1+NORMINV(RAND(),Inputs!$C$18,Inputs!$C$19))-Inputs!$C$7*AVERAGE(N168:P168))</f>
        <v/>
      </c>
      <c r="R168" s="17">
        <f>MAX(0,Q168*(1+NORMINV(RAND(),Inputs!$C$18,Inputs!$C$19))-Inputs!$C$7*AVERAGE(O168:Q168))</f>
        <v/>
      </c>
      <c r="S168" s="17">
        <f>MAX(0,R168*(1+NORMINV(RAND(),Inputs!$C$18,Inputs!$C$19))-Inputs!$C$7*AVERAGE(P168:R168))</f>
        <v/>
      </c>
      <c r="T168" s="17">
        <f>MAX(0,S168*(1+NORMINV(RAND(),Inputs!$C$18,Inputs!$C$19))-Inputs!$C$7*AVERAGE(Q168:S168))</f>
        <v/>
      </c>
      <c r="U168" s="17">
        <f>MAX(0,T168*(1+NORMINV(RAND(),Inputs!$C$18,Inputs!$C$19))-Inputs!$C$7*AVERAGE(R168:T168))</f>
        <v/>
      </c>
      <c r="V168" s="17">
        <f>MIN(B168:U168)</f>
        <v/>
      </c>
      <c r="W168">
        <f>IF(V168&lt;Inputs!$C$6,1,0)</f>
        <v/>
      </c>
      <c r="X168">
        <f>IF(V168&lt;1,1,0)</f>
        <v/>
      </c>
      <c r="Y168">
        <f>IF(U168&lt;Inputs!$C$6,1,0)</f>
        <v/>
      </c>
    </row>
    <row r="169">
      <c r="A169" s="3" t="n">
        <v>168</v>
      </c>
      <c r="B169" s="17">
        <f>MAX(0,Inputs!$C$5*(1+NORMINV(RAND(),Inputs!$C$18,Inputs!$C$19))-Inputs!$C$7*Inputs!$C$5)</f>
        <v/>
      </c>
      <c r="C169" s="17">
        <f>MAX(0,B169*(1+NORMINV(RAND(),Inputs!$C$18,Inputs!$C$19))-Inputs!$C$7*AVERAGE(Inputs!$C$5,B169))</f>
        <v/>
      </c>
      <c r="D169" s="17">
        <f>MAX(0,C169*(1+NORMINV(RAND(),Inputs!$C$18,Inputs!$C$19))-Inputs!$C$7*AVERAGE(Inputs!$C$5,B169,C169))</f>
        <v/>
      </c>
      <c r="E169" s="17">
        <f>MAX(0,D169*(1+NORMINV(RAND(),Inputs!$C$18,Inputs!$C$19))-Inputs!$C$7*AVERAGE(B169:D169))</f>
        <v/>
      </c>
      <c r="F169" s="17">
        <f>MAX(0,E169*(1+NORMINV(RAND(),Inputs!$C$18,Inputs!$C$19))-Inputs!$C$7*AVERAGE(C169:E169))</f>
        <v/>
      </c>
      <c r="G169" s="17">
        <f>MAX(0,F169*(1+NORMINV(RAND(),Inputs!$C$18,Inputs!$C$19))-Inputs!$C$7*AVERAGE(D169:F169))</f>
        <v/>
      </c>
      <c r="H169" s="17">
        <f>MAX(0,G169*(1+NORMINV(RAND(),Inputs!$C$18,Inputs!$C$19))-Inputs!$C$7*AVERAGE(E169:G169))</f>
        <v/>
      </c>
      <c r="I169" s="17">
        <f>MAX(0,H169*(1+NORMINV(RAND(),Inputs!$C$18,Inputs!$C$19))-Inputs!$C$7*AVERAGE(F169:H169))</f>
        <v/>
      </c>
      <c r="J169" s="17">
        <f>MAX(0,I169*(1+NORMINV(RAND(),Inputs!$C$18,Inputs!$C$19))-Inputs!$C$7*AVERAGE(G169:I169))</f>
        <v/>
      </c>
      <c r="K169" s="17">
        <f>MAX(0,J169*(1+NORMINV(RAND(),Inputs!$C$18,Inputs!$C$19))-Inputs!$C$7*AVERAGE(H169:J169))</f>
        <v/>
      </c>
      <c r="L169" s="17">
        <f>MAX(0,K169*(1+NORMINV(RAND(),Inputs!$C$18,Inputs!$C$19))-Inputs!$C$7*AVERAGE(I169:K169))</f>
        <v/>
      </c>
      <c r="M169" s="17">
        <f>MAX(0,L169*(1+NORMINV(RAND(),Inputs!$C$18,Inputs!$C$19))-Inputs!$C$7*AVERAGE(J169:L169))</f>
        <v/>
      </c>
      <c r="N169" s="17">
        <f>MAX(0,M169*(1+NORMINV(RAND(),Inputs!$C$18,Inputs!$C$19))-Inputs!$C$7*AVERAGE(K169:M169))</f>
        <v/>
      </c>
      <c r="O169" s="17">
        <f>MAX(0,N169*(1+NORMINV(RAND(),Inputs!$C$18,Inputs!$C$19))-Inputs!$C$7*AVERAGE(L169:N169))</f>
        <v/>
      </c>
      <c r="P169" s="17">
        <f>MAX(0,O169*(1+NORMINV(RAND(),Inputs!$C$18,Inputs!$C$19))-Inputs!$C$7*AVERAGE(M169:O169))</f>
        <v/>
      </c>
      <c r="Q169" s="17">
        <f>MAX(0,P169*(1+NORMINV(RAND(),Inputs!$C$18,Inputs!$C$19))-Inputs!$C$7*AVERAGE(N169:P169))</f>
        <v/>
      </c>
      <c r="R169" s="17">
        <f>MAX(0,Q169*(1+NORMINV(RAND(),Inputs!$C$18,Inputs!$C$19))-Inputs!$C$7*AVERAGE(O169:Q169))</f>
        <v/>
      </c>
      <c r="S169" s="17">
        <f>MAX(0,R169*(1+NORMINV(RAND(),Inputs!$C$18,Inputs!$C$19))-Inputs!$C$7*AVERAGE(P169:R169))</f>
        <v/>
      </c>
      <c r="T169" s="17">
        <f>MAX(0,S169*(1+NORMINV(RAND(),Inputs!$C$18,Inputs!$C$19))-Inputs!$C$7*AVERAGE(Q169:S169))</f>
        <v/>
      </c>
      <c r="U169" s="17">
        <f>MAX(0,T169*(1+NORMINV(RAND(),Inputs!$C$18,Inputs!$C$19))-Inputs!$C$7*AVERAGE(R169:T169))</f>
        <v/>
      </c>
      <c r="V169" s="17">
        <f>MIN(B169:U169)</f>
        <v/>
      </c>
      <c r="W169">
        <f>IF(V169&lt;Inputs!$C$6,1,0)</f>
        <v/>
      </c>
      <c r="X169">
        <f>IF(V169&lt;1,1,0)</f>
        <v/>
      </c>
      <c r="Y169">
        <f>IF(U169&lt;Inputs!$C$6,1,0)</f>
        <v/>
      </c>
    </row>
    <row r="170">
      <c r="A170" s="3" t="n">
        <v>169</v>
      </c>
      <c r="B170" s="17">
        <f>MAX(0,Inputs!$C$5*(1+NORMINV(RAND(),Inputs!$C$18,Inputs!$C$19))-Inputs!$C$7*Inputs!$C$5)</f>
        <v/>
      </c>
      <c r="C170" s="17">
        <f>MAX(0,B170*(1+NORMINV(RAND(),Inputs!$C$18,Inputs!$C$19))-Inputs!$C$7*AVERAGE(Inputs!$C$5,B170))</f>
        <v/>
      </c>
      <c r="D170" s="17">
        <f>MAX(0,C170*(1+NORMINV(RAND(),Inputs!$C$18,Inputs!$C$19))-Inputs!$C$7*AVERAGE(Inputs!$C$5,B170,C170))</f>
        <v/>
      </c>
      <c r="E170" s="17">
        <f>MAX(0,D170*(1+NORMINV(RAND(),Inputs!$C$18,Inputs!$C$19))-Inputs!$C$7*AVERAGE(B170:D170))</f>
        <v/>
      </c>
      <c r="F170" s="17">
        <f>MAX(0,E170*(1+NORMINV(RAND(),Inputs!$C$18,Inputs!$C$19))-Inputs!$C$7*AVERAGE(C170:E170))</f>
        <v/>
      </c>
      <c r="G170" s="17">
        <f>MAX(0,F170*(1+NORMINV(RAND(),Inputs!$C$18,Inputs!$C$19))-Inputs!$C$7*AVERAGE(D170:F170))</f>
        <v/>
      </c>
      <c r="H170" s="17">
        <f>MAX(0,G170*(1+NORMINV(RAND(),Inputs!$C$18,Inputs!$C$19))-Inputs!$C$7*AVERAGE(E170:G170))</f>
        <v/>
      </c>
      <c r="I170" s="17">
        <f>MAX(0,H170*(1+NORMINV(RAND(),Inputs!$C$18,Inputs!$C$19))-Inputs!$C$7*AVERAGE(F170:H170))</f>
        <v/>
      </c>
      <c r="J170" s="17">
        <f>MAX(0,I170*(1+NORMINV(RAND(),Inputs!$C$18,Inputs!$C$19))-Inputs!$C$7*AVERAGE(G170:I170))</f>
        <v/>
      </c>
      <c r="K170" s="17">
        <f>MAX(0,J170*(1+NORMINV(RAND(),Inputs!$C$18,Inputs!$C$19))-Inputs!$C$7*AVERAGE(H170:J170))</f>
        <v/>
      </c>
      <c r="L170" s="17">
        <f>MAX(0,K170*(1+NORMINV(RAND(),Inputs!$C$18,Inputs!$C$19))-Inputs!$C$7*AVERAGE(I170:K170))</f>
        <v/>
      </c>
      <c r="M170" s="17">
        <f>MAX(0,L170*(1+NORMINV(RAND(),Inputs!$C$18,Inputs!$C$19))-Inputs!$C$7*AVERAGE(J170:L170))</f>
        <v/>
      </c>
      <c r="N170" s="17">
        <f>MAX(0,M170*(1+NORMINV(RAND(),Inputs!$C$18,Inputs!$C$19))-Inputs!$C$7*AVERAGE(K170:M170))</f>
        <v/>
      </c>
      <c r="O170" s="17">
        <f>MAX(0,N170*(1+NORMINV(RAND(),Inputs!$C$18,Inputs!$C$19))-Inputs!$C$7*AVERAGE(L170:N170))</f>
        <v/>
      </c>
      <c r="P170" s="17">
        <f>MAX(0,O170*(1+NORMINV(RAND(),Inputs!$C$18,Inputs!$C$19))-Inputs!$C$7*AVERAGE(M170:O170))</f>
        <v/>
      </c>
      <c r="Q170" s="17">
        <f>MAX(0,P170*(1+NORMINV(RAND(),Inputs!$C$18,Inputs!$C$19))-Inputs!$C$7*AVERAGE(N170:P170))</f>
        <v/>
      </c>
      <c r="R170" s="17">
        <f>MAX(0,Q170*(1+NORMINV(RAND(),Inputs!$C$18,Inputs!$C$19))-Inputs!$C$7*AVERAGE(O170:Q170))</f>
        <v/>
      </c>
      <c r="S170" s="17">
        <f>MAX(0,R170*(1+NORMINV(RAND(),Inputs!$C$18,Inputs!$C$19))-Inputs!$C$7*AVERAGE(P170:R170))</f>
        <v/>
      </c>
      <c r="T170" s="17">
        <f>MAX(0,S170*(1+NORMINV(RAND(),Inputs!$C$18,Inputs!$C$19))-Inputs!$C$7*AVERAGE(Q170:S170))</f>
        <v/>
      </c>
      <c r="U170" s="17">
        <f>MAX(0,T170*(1+NORMINV(RAND(),Inputs!$C$18,Inputs!$C$19))-Inputs!$C$7*AVERAGE(R170:T170))</f>
        <v/>
      </c>
      <c r="V170" s="17">
        <f>MIN(B170:U170)</f>
        <v/>
      </c>
      <c r="W170">
        <f>IF(V170&lt;Inputs!$C$6,1,0)</f>
        <v/>
      </c>
      <c r="X170">
        <f>IF(V170&lt;1,1,0)</f>
        <v/>
      </c>
      <c r="Y170">
        <f>IF(U170&lt;Inputs!$C$6,1,0)</f>
        <v/>
      </c>
    </row>
    <row r="171">
      <c r="A171" s="3" t="n">
        <v>170</v>
      </c>
      <c r="B171" s="17">
        <f>MAX(0,Inputs!$C$5*(1+NORMINV(RAND(),Inputs!$C$18,Inputs!$C$19))-Inputs!$C$7*Inputs!$C$5)</f>
        <v/>
      </c>
      <c r="C171" s="17">
        <f>MAX(0,B171*(1+NORMINV(RAND(),Inputs!$C$18,Inputs!$C$19))-Inputs!$C$7*AVERAGE(Inputs!$C$5,B171))</f>
        <v/>
      </c>
      <c r="D171" s="17">
        <f>MAX(0,C171*(1+NORMINV(RAND(),Inputs!$C$18,Inputs!$C$19))-Inputs!$C$7*AVERAGE(Inputs!$C$5,B171,C171))</f>
        <v/>
      </c>
      <c r="E171" s="17">
        <f>MAX(0,D171*(1+NORMINV(RAND(),Inputs!$C$18,Inputs!$C$19))-Inputs!$C$7*AVERAGE(B171:D171))</f>
        <v/>
      </c>
      <c r="F171" s="17">
        <f>MAX(0,E171*(1+NORMINV(RAND(),Inputs!$C$18,Inputs!$C$19))-Inputs!$C$7*AVERAGE(C171:E171))</f>
        <v/>
      </c>
      <c r="G171" s="17">
        <f>MAX(0,F171*(1+NORMINV(RAND(),Inputs!$C$18,Inputs!$C$19))-Inputs!$C$7*AVERAGE(D171:F171))</f>
        <v/>
      </c>
      <c r="H171" s="17">
        <f>MAX(0,G171*(1+NORMINV(RAND(),Inputs!$C$18,Inputs!$C$19))-Inputs!$C$7*AVERAGE(E171:G171))</f>
        <v/>
      </c>
      <c r="I171" s="17">
        <f>MAX(0,H171*(1+NORMINV(RAND(),Inputs!$C$18,Inputs!$C$19))-Inputs!$C$7*AVERAGE(F171:H171))</f>
        <v/>
      </c>
      <c r="J171" s="17">
        <f>MAX(0,I171*(1+NORMINV(RAND(),Inputs!$C$18,Inputs!$C$19))-Inputs!$C$7*AVERAGE(G171:I171))</f>
        <v/>
      </c>
      <c r="K171" s="17">
        <f>MAX(0,J171*(1+NORMINV(RAND(),Inputs!$C$18,Inputs!$C$19))-Inputs!$C$7*AVERAGE(H171:J171))</f>
        <v/>
      </c>
      <c r="L171" s="17">
        <f>MAX(0,K171*(1+NORMINV(RAND(),Inputs!$C$18,Inputs!$C$19))-Inputs!$C$7*AVERAGE(I171:K171))</f>
        <v/>
      </c>
      <c r="M171" s="17">
        <f>MAX(0,L171*(1+NORMINV(RAND(),Inputs!$C$18,Inputs!$C$19))-Inputs!$C$7*AVERAGE(J171:L171))</f>
        <v/>
      </c>
      <c r="N171" s="17">
        <f>MAX(0,M171*(1+NORMINV(RAND(),Inputs!$C$18,Inputs!$C$19))-Inputs!$C$7*AVERAGE(K171:M171))</f>
        <v/>
      </c>
      <c r="O171" s="17">
        <f>MAX(0,N171*(1+NORMINV(RAND(),Inputs!$C$18,Inputs!$C$19))-Inputs!$C$7*AVERAGE(L171:N171))</f>
        <v/>
      </c>
      <c r="P171" s="17">
        <f>MAX(0,O171*(1+NORMINV(RAND(),Inputs!$C$18,Inputs!$C$19))-Inputs!$C$7*AVERAGE(M171:O171))</f>
        <v/>
      </c>
      <c r="Q171" s="17">
        <f>MAX(0,P171*(1+NORMINV(RAND(),Inputs!$C$18,Inputs!$C$19))-Inputs!$C$7*AVERAGE(N171:P171))</f>
        <v/>
      </c>
      <c r="R171" s="17">
        <f>MAX(0,Q171*(1+NORMINV(RAND(),Inputs!$C$18,Inputs!$C$19))-Inputs!$C$7*AVERAGE(O171:Q171))</f>
        <v/>
      </c>
      <c r="S171" s="17">
        <f>MAX(0,R171*(1+NORMINV(RAND(),Inputs!$C$18,Inputs!$C$19))-Inputs!$C$7*AVERAGE(P171:R171))</f>
        <v/>
      </c>
      <c r="T171" s="17">
        <f>MAX(0,S171*(1+NORMINV(RAND(),Inputs!$C$18,Inputs!$C$19))-Inputs!$C$7*AVERAGE(Q171:S171))</f>
        <v/>
      </c>
      <c r="U171" s="17">
        <f>MAX(0,T171*(1+NORMINV(RAND(),Inputs!$C$18,Inputs!$C$19))-Inputs!$C$7*AVERAGE(R171:T171))</f>
        <v/>
      </c>
      <c r="V171" s="17">
        <f>MIN(B171:U171)</f>
        <v/>
      </c>
      <c r="W171">
        <f>IF(V171&lt;Inputs!$C$6,1,0)</f>
        <v/>
      </c>
      <c r="X171">
        <f>IF(V171&lt;1,1,0)</f>
        <v/>
      </c>
      <c r="Y171">
        <f>IF(U171&lt;Inputs!$C$6,1,0)</f>
        <v/>
      </c>
    </row>
    <row r="172">
      <c r="A172" s="3" t="n">
        <v>171</v>
      </c>
      <c r="B172" s="17">
        <f>MAX(0,Inputs!$C$5*(1+NORMINV(RAND(),Inputs!$C$18,Inputs!$C$19))-Inputs!$C$7*Inputs!$C$5)</f>
        <v/>
      </c>
      <c r="C172" s="17">
        <f>MAX(0,B172*(1+NORMINV(RAND(),Inputs!$C$18,Inputs!$C$19))-Inputs!$C$7*AVERAGE(Inputs!$C$5,B172))</f>
        <v/>
      </c>
      <c r="D172" s="17">
        <f>MAX(0,C172*(1+NORMINV(RAND(),Inputs!$C$18,Inputs!$C$19))-Inputs!$C$7*AVERAGE(Inputs!$C$5,B172,C172))</f>
        <v/>
      </c>
      <c r="E172" s="17">
        <f>MAX(0,D172*(1+NORMINV(RAND(),Inputs!$C$18,Inputs!$C$19))-Inputs!$C$7*AVERAGE(B172:D172))</f>
        <v/>
      </c>
      <c r="F172" s="17">
        <f>MAX(0,E172*(1+NORMINV(RAND(),Inputs!$C$18,Inputs!$C$19))-Inputs!$C$7*AVERAGE(C172:E172))</f>
        <v/>
      </c>
      <c r="G172" s="17">
        <f>MAX(0,F172*(1+NORMINV(RAND(),Inputs!$C$18,Inputs!$C$19))-Inputs!$C$7*AVERAGE(D172:F172))</f>
        <v/>
      </c>
      <c r="H172" s="17">
        <f>MAX(0,G172*(1+NORMINV(RAND(),Inputs!$C$18,Inputs!$C$19))-Inputs!$C$7*AVERAGE(E172:G172))</f>
        <v/>
      </c>
      <c r="I172" s="17">
        <f>MAX(0,H172*(1+NORMINV(RAND(),Inputs!$C$18,Inputs!$C$19))-Inputs!$C$7*AVERAGE(F172:H172))</f>
        <v/>
      </c>
      <c r="J172" s="17">
        <f>MAX(0,I172*(1+NORMINV(RAND(),Inputs!$C$18,Inputs!$C$19))-Inputs!$C$7*AVERAGE(G172:I172))</f>
        <v/>
      </c>
      <c r="K172" s="17">
        <f>MAX(0,J172*(1+NORMINV(RAND(),Inputs!$C$18,Inputs!$C$19))-Inputs!$C$7*AVERAGE(H172:J172))</f>
        <v/>
      </c>
      <c r="L172" s="17">
        <f>MAX(0,K172*(1+NORMINV(RAND(),Inputs!$C$18,Inputs!$C$19))-Inputs!$C$7*AVERAGE(I172:K172))</f>
        <v/>
      </c>
      <c r="M172" s="17">
        <f>MAX(0,L172*(1+NORMINV(RAND(),Inputs!$C$18,Inputs!$C$19))-Inputs!$C$7*AVERAGE(J172:L172))</f>
        <v/>
      </c>
      <c r="N172" s="17">
        <f>MAX(0,M172*(1+NORMINV(RAND(),Inputs!$C$18,Inputs!$C$19))-Inputs!$C$7*AVERAGE(K172:M172))</f>
        <v/>
      </c>
      <c r="O172" s="17">
        <f>MAX(0,N172*(1+NORMINV(RAND(),Inputs!$C$18,Inputs!$C$19))-Inputs!$C$7*AVERAGE(L172:N172))</f>
        <v/>
      </c>
      <c r="P172" s="17">
        <f>MAX(0,O172*(1+NORMINV(RAND(),Inputs!$C$18,Inputs!$C$19))-Inputs!$C$7*AVERAGE(M172:O172))</f>
        <v/>
      </c>
      <c r="Q172" s="17">
        <f>MAX(0,P172*(1+NORMINV(RAND(),Inputs!$C$18,Inputs!$C$19))-Inputs!$C$7*AVERAGE(N172:P172))</f>
        <v/>
      </c>
      <c r="R172" s="17">
        <f>MAX(0,Q172*(1+NORMINV(RAND(),Inputs!$C$18,Inputs!$C$19))-Inputs!$C$7*AVERAGE(O172:Q172))</f>
        <v/>
      </c>
      <c r="S172" s="17">
        <f>MAX(0,R172*(1+NORMINV(RAND(),Inputs!$C$18,Inputs!$C$19))-Inputs!$C$7*AVERAGE(P172:R172))</f>
        <v/>
      </c>
      <c r="T172" s="17">
        <f>MAX(0,S172*(1+NORMINV(RAND(),Inputs!$C$18,Inputs!$C$19))-Inputs!$C$7*AVERAGE(Q172:S172))</f>
        <v/>
      </c>
      <c r="U172" s="17">
        <f>MAX(0,T172*(1+NORMINV(RAND(),Inputs!$C$18,Inputs!$C$19))-Inputs!$C$7*AVERAGE(R172:T172))</f>
        <v/>
      </c>
      <c r="V172" s="17">
        <f>MIN(B172:U172)</f>
        <v/>
      </c>
      <c r="W172">
        <f>IF(V172&lt;Inputs!$C$6,1,0)</f>
        <v/>
      </c>
      <c r="X172">
        <f>IF(V172&lt;1,1,0)</f>
        <v/>
      </c>
      <c r="Y172">
        <f>IF(U172&lt;Inputs!$C$6,1,0)</f>
        <v/>
      </c>
    </row>
    <row r="173">
      <c r="A173" s="3" t="n">
        <v>172</v>
      </c>
      <c r="B173" s="17">
        <f>MAX(0,Inputs!$C$5*(1+NORMINV(RAND(),Inputs!$C$18,Inputs!$C$19))-Inputs!$C$7*Inputs!$C$5)</f>
        <v/>
      </c>
      <c r="C173" s="17">
        <f>MAX(0,B173*(1+NORMINV(RAND(),Inputs!$C$18,Inputs!$C$19))-Inputs!$C$7*AVERAGE(Inputs!$C$5,B173))</f>
        <v/>
      </c>
      <c r="D173" s="17">
        <f>MAX(0,C173*(1+NORMINV(RAND(),Inputs!$C$18,Inputs!$C$19))-Inputs!$C$7*AVERAGE(Inputs!$C$5,B173,C173))</f>
        <v/>
      </c>
      <c r="E173" s="17">
        <f>MAX(0,D173*(1+NORMINV(RAND(),Inputs!$C$18,Inputs!$C$19))-Inputs!$C$7*AVERAGE(B173:D173))</f>
        <v/>
      </c>
      <c r="F173" s="17">
        <f>MAX(0,E173*(1+NORMINV(RAND(),Inputs!$C$18,Inputs!$C$19))-Inputs!$C$7*AVERAGE(C173:E173))</f>
        <v/>
      </c>
      <c r="G173" s="17">
        <f>MAX(0,F173*(1+NORMINV(RAND(),Inputs!$C$18,Inputs!$C$19))-Inputs!$C$7*AVERAGE(D173:F173))</f>
        <v/>
      </c>
      <c r="H173" s="17">
        <f>MAX(0,G173*(1+NORMINV(RAND(),Inputs!$C$18,Inputs!$C$19))-Inputs!$C$7*AVERAGE(E173:G173))</f>
        <v/>
      </c>
      <c r="I173" s="17">
        <f>MAX(0,H173*(1+NORMINV(RAND(),Inputs!$C$18,Inputs!$C$19))-Inputs!$C$7*AVERAGE(F173:H173))</f>
        <v/>
      </c>
      <c r="J173" s="17">
        <f>MAX(0,I173*(1+NORMINV(RAND(),Inputs!$C$18,Inputs!$C$19))-Inputs!$C$7*AVERAGE(G173:I173))</f>
        <v/>
      </c>
      <c r="K173" s="17">
        <f>MAX(0,J173*(1+NORMINV(RAND(),Inputs!$C$18,Inputs!$C$19))-Inputs!$C$7*AVERAGE(H173:J173))</f>
        <v/>
      </c>
      <c r="L173" s="17">
        <f>MAX(0,K173*(1+NORMINV(RAND(),Inputs!$C$18,Inputs!$C$19))-Inputs!$C$7*AVERAGE(I173:K173))</f>
        <v/>
      </c>
      <c r="M173" s="17">
        <f>MAX(0,L173*(1+NORMINV(RAND(),Inputs!$C$18,Inputs!$C$19))-Inputs!$C$7*AVERAGE(J173:L173))</f>
        <v/>
      </c>
      <c r="N173" s="17">
        <f>MAX(0,M173*(1+NORMINV(RAND(),Inputs!$C$18,Inputs!$C$19))-Inputs!$C$7*AVERAGE(K173:M173))</f>
        <v/>
      </c>
      <c r="O173" s="17">
        <f>MAX(0,N173*(1+NORMINV(RAND(),Inputs!$C$18,Inputs!$C$19))-Inputs!$C$7*AVERAGE(L173:N173))</f>
        <v/>
      </c>
      <c r="P173" s="17">
        <f>MAX(0,O173*(1+NORMINV(RAND(),Inputs!$C$18,Inputs!$C$19))-Inputs!$C$7*AVERAGE(M173:O173))</f>
        <v/>
      </c>
      <c r="Q173" s="17">
        <f>MAX(0,P173*(1+NORMINV(RAND(),Inputs!$C$18,Inputs!$C$19))-Inputs!$C$7*AVERAGE(N173:P173))</f>
        <v/>
      </c>
      <c r="R173" s="17">
        <f>MAX(0,Q173*(1+NORMINV(RAND(),Inputs!$C$18,Inputs!$C$19))-Inputs!$C$7*AVERAGE(O173:Q173))</f>
        <v/>
      </c>
      <c r="S173" s="17">
        <f>MAX(0,R173*(1+NORMINV(RAND(),Inputs!$C$18,Inputs!$C$19))-Inputs!$C$7*AVERAGE(P173:R173))</f>
        <v/>
      </c>
      <c r="T173" s="17">
        <f>MAX(0,S173*(1+NORMINV(RAND(),Inputs!$C$18,Inputs!$C$19))-Inputs!$C$7*AVERAGE(Q173:S173))</f>
        <v/>
      </c>
      <c r="U173" s="17">
        <f>MAX(0,T173*(1+NORMINV(RAND(),Inputs!$C$18,Inputs!$C$19))-Inputs!$C$7*AVERAGE(R173:T173))</f>
        <v/>
      </c>
      <c r="V173" s="17">
        <f>MIN(B173:U173)</f>
        <v/>
      </c>
      <c r="W173">
        <f>IF(V173&lt;Inputs!$C$6,1,0)</f>
        <v/>
      </c>
      <c r="X173">
        <f>IF(V173&lt;1,1,0)</f>
        <v/>
      </c>
      <c r="Y173">
        <f>IF(U173&lt;Inputs!$C$6,1,0)</f>
        <v/>
      </c>
    </row>
    <row r="174">
      <c r="A174" s="3" t="n">
        <v>173</v>
      </c>
      <c r="B174" s="17">
        <f>MAX(0,Inputs!$C$5*(1+NORMINV(RAND(),Inputs!$C$18,Inputs!$C$19))-Inputs!$C$7*Inputs!$C$5)</f>
        <v/>
      </c>
      <c r="C174" s="17">
        <f>MAX(0,B174*(1+NORMINV(RAND(),Inputs!$C$18,Inputs!$C$19))-Inputs!$C$7*AVERAGE(Inputs!$C$5,B174))</f>
        <v/>
      </c>
      <c r="D174" s="17">
        <f>MAX(0,C174*(1+NORMINV(RAND(),Inputs!$C$18,Inputs!$C$19))-Inputs!$C$7*AVERAGE(Inputs!$C$5,B174,C174))</f>
        <v/>
      </c>
      <c r="E174" s="17">
        <f>MAX(0,D174*(1+NORMINV(RAND(),Inputs!$C$18,Inputs!$C$19))-Inputs!$C$7*AVERAGE(B174:D174))</f>
        <v/>
      </c>
      <c r="F174" s="17">
        <f>MAX(0,E174*(1+NORMINV(RAND(),Inputs!$C$18,Inputs!$C$19))-Inputs!$C$7*AVERAGE(C174:E174))</f>
        <v/>
      </c>
      <c r="G174" s="17">
        <f>MAX(0,F174*(1+NORMINV(RAND(),Inputs!$C$18,Inputs!$C$19))-Inputs!$C$7*AVERAGE(D174:F174))</f>
        <v/>
      </c>
      <c r="H174" s="17">
        <f>MAX(0,G174*(1+NORMINV(RAND(),Inputs!$C$18,Inputs!$C$19))-Inputs!$C$7*AVERAGE(E174:G174))</f>
        <v/>
      </c>
      <c r="I174" s="17">
        <f>MAX(0,H174*(1+NORMINV(RAND(),Inputs!$C$18,Inputs!$C$19))-Inputs!$C$7*AVERAGE(F174:H174))</f>
        <v/>
      </c>
      <c r="J174" s="17">
        <f>MAX(0,I174*(1+NORMINV(RAND(),Inputs!$C$18,Inputs!$C$19))-Inputs!$C$7*AVERAGE(G174:I174))</f>
        <v/>
      </c>
      <c r="K174" s="17">
        <f>MAX(0,J174*(1+NORMINV(RAND(),Inputs!$C$18,Inputs!$C$19))-Inputs!$C$7*AVERAGE(H174:J174))</f>
        <v/>
      </c>
      <c r="L174" s="17">
        <f>MAX(0,K174*(1+NORMINV(RAND(),Inputs!$C$18,Inputs!$C$19))-Inputs!$C$7*AVERAGE(I174:K174))</f>
        <v/>
      </c>
      <c r="M174" s="17">
        <f>MAX(0,L174*(1+NORMINV(RAND(),Inputs!$C$18,Inputs!$C$19))-Inputs!$C$7*AVERAGE(J174:L174))</f>
        <v/>
      </c>
      <c r="N174" s="17">
        <f>MAX(0,M174*(1+NORMINV(RAND(),Inputs!$C$18,Inputs!$C$19))-Inputs!$C$7*AVERAGE(K174:M174))</f>
        <v/>
      </c>
      <c r="O174" s="17">
        <f>MAX(0,N174*(1+NORMINV(RAND(),Inputs!$C$18,Inputs!$C$19))-Inputs!$C$7*AVERAGE(L174:N174))</f>
        <v/>
      </c>
      <c r="P174" s="17">
        <f>MAX(0,O174*(1+NORMINV(RAND(),Inputs!$C$18,Inputs!$C$19))-Inputs!$C$7*AVERAGE(M174:O174))</f>
        <v/>
      </c>
      <c r="Q174" s="17">
        <f>MAX(0,P174*(1+NORMINV(RAND(),Inputs!$C$18,Inputs!$C$19))-Inputs!$C$7*AVERAGE(N174:P174))</f>
        <v/>
      </c>
      <c r="R174" s="17">
        <f>MAX(0,Q174*(1+NORMINV(RAND(),Inputs!$C$18,Inputs!$C$19))-Inputs!$C$7*AVERAGE(O174:Q174))</f>
        <v/>
      </c>
      <c r="S174" s="17">
        <f>MAX(0,R174*(1+NORMINV(RAND(),Inputs!$C$18,Inputs!$C$19))-Inputs!$C$7*AVERAGE(P174:R174))</f>
        <v/>
      </c>
      <c r="T174" s="17">
        <f>MAX(0,S174*(1+NORMINV(RAND(),Inputs!$C$18,Inputs!$C$19))-Inputs!$C$7*AVERAGE(Q174:S174))</f>
        <v/>
      </c>
      <c r="U174" s="17">
        <f>MAX(0,T174*(1+NORMINV(RAND(),Inputs!$C$18,Inputs!$C$19))-Inputs!$C$7*AVERAGE(R174:T174))</f>
        <v/>
      </c>
      <c r="V174" s="17">
        <f>MIN(B174:U174)</f>
        <v/>
      </c>
      <c r="W174">
        <f>IF(V174&lt;Inputs!$C$6,1,0)</f>
        <v/>
      </c>
      <c r="X174">
        <f>IF(V174&lt;1,1,0)</f>
        <v/>
      </c>
      <c r="Y174">
        <f>IF(U174&lt;Inputs!$C$6,1,0)</f>
        <v/>
      </c>
    </row>
    <row r="175">
      <c r="A175" s="3" t="n">
        <v>174</v>
      </c>
      <c r="B175" s="17">
        <f>MAX(0,Inputs!$C$5*(1+NORMINV(RAND(),Inputs!$C$18,Inputs!$C$19))-Inputs!$C$7*Inputs!$C$5)</f>
        <v/>
      </c>
      <c r="C175" s="17">
        <f>MAX(0,B175*(1+NORMINV(RAND(),Inputs!$C$18,Inputs!$C$19))-Inputs!$C$7*AVERAGE(Inputs!$C$5,B175))</f>
        <v/>
      </c>
      <c r="D175" s="17">
        <f>MAX(0,C175*(1+NORMINV(RAND(),Inputs!$C$18,Inputs!$C$19))-Inputs!$C$7*AVERAGE(Inputs!$C$5,B175,C175))</f>
        <v/>
      </c>
      <c r="E175" s="17">
        <f>MAX(0,D175*(1+NORMINV(RAND(),Inputs!$C$18,Inputs!$C$19))-Inputs!$C$7*AVERAGE(B175:D175))</f>
        <v/>
      </c>
      <c r="F175" s="17">
        <f>MAX(0,E175*(1+NORMINV(RAND(),Inputs!$C$18,Inputs!$C$19))-Inputs!$C$7*AVERAGE(C175:E175))</f>
        <v/>
      </c>
      <c r="G175" s="17">
        <f>MAX(0,F175*(1+NORMINV(RAND(),Inputs!$C$18,Inputs!$C$19))-Inputs!$C$7*AVERAGE(D175:F175))</f>
        <v/>
      </c>
      <c r="H175" s="17">
        <f>MAX(0,G175*(1+NORMINV(RAND(),Inputs!$C$18,Inputs!$C$19))-Inputs!$C$7*AVERAGE(E175:G175))</f>
        <v/>
      </c>
      <c r="I175" s="17">
        <f>MAX(0,H175*(1+NORMINV(RAND(),Inputs!$C$18,Inputs!$C$19))-Inputs!$C$7*AVERAGE(F175:H175))</f>
        <v/>
      </c>
      <c r="J175" s="17">
        <f>MAX(0,I175*(1+NORMINV(RAND(),Inputs!$C$18,Inputs!$C$19))-Inputs!$C$7*AVERAGE(G175:I175))</f>
        <v/>
      </c>
      <c r="K175" s="17">
        <f>MAX(0,J175*(1+NORMINV(RAND(),Inputs!$C$18,Inputs!$C$19))-Inputs!$C$7*AVERAGE(H175:J175))</f>
        <v/>
      </c>
      <c r="L175" s="17">
        <f>MAX(0,K175*(1+NORMINV(RAND(),Inputs!$C$18,Inputs!$C$19))-Inputs!$C$7*AVERAGE(I175:K175))</f>
        <v/>
      </c>
      <c r="M175" s="17">
        <f>MAX(0,L175*(1+NORMINV(RAND(),Inputs!$C$18,Inputs!$C$19))-Inputs!$C$7*AVERAGE(J175:L175))</f>
        <v/>
      </c>
      <c r="N175" s="17">
        <f>MAX(0,M175*(1+NORMINV(RAND(),Inputs!$C$18,Inputs!$C$19))-Inputs!$C$7*AVERAGE(K175:M175))</f>
        <v/>
      </c>
      <c r="O175" s="17">
        <f>MAX(0,N175*(1+NORMINV(RAND(),Inputs!$C$18,Inputs!$C$19))-Inputs!$C$7*AVERAGE(L175:N175))</f>
        <v/>
      </c>
      <c r="P175" s="17">
        <f>MAX(0,O175*(1+NORMINV(RAND(),Inputs!$C$18,Inputs!$C$19))-Inputs!$C$7*AVERAGE(M175:O175))</f>
        <v/>
      </c>
      <c r="Q175" s="17">
        <f>MAX(0,P175*(1+NORMINV(RAND(),Inputs!$C$18,Inputs!$C$19))-Inputs!$C$7*AVERAGE(N175:P175))</f>
        <v/>
      </c>
      <c r="R175" s="17">
        <f>MAX(0,Q175*(1+NORMINV(RAND(),Inputs!$C$18,Inputs!$C$19))-Inputs!$C$7*AVERAGE(O175:Q175))</f>
        <v/>
      </c>
      <c r="S175" s="17">
        <f>MAX(0,R175*(1+NORMINV(RAND(),Inputs!$C$18,Inputs!$C$19))-Inputs!$C$7*AVERAGE(P175:R175))</f>
        <v/>
      </c>
      <c r="T175" s="17">
        <f>MAX(0,S175*(1+NORMINV(RAND(),Inputs!$C$18,Inputs!$C$19))-Inputs!$C$7*AVERAGE(Q175:S175))</f>
        <v/>
      </c>
      <c r="U175" s="17">
        <f>MAX(0,T175*(1+NORMINV(RAND(),Inputs!$C$18,Inputs!$C$19))-Inputs!$C$7*AVERAGE(R175:T175))</f>
        <v/>
      </c>
      <c r="V175" s="17">
        <f>MIN(B175:U175)</f>
        <v/>
      </c>
      <c r="W175">
        <f>IF(V175&lt;Inputs!$C$6,1,0)</f>
        <v/>
      </c>
      <c r="X175">
        <f>IF(V175&lt;1,1,0)</f>
        <v/>
      </c>
      <c r="Y175">
        <f>IF(U175&lt;Inputs!$C$6,1,0)</f>
        <v/>
      </c>
    </row>
    <row r="176">
      <c r="A176" s="3" t="n">
        <v>175</v>
      </c>
      <c r="B176" s="17">
        <f>MAX(0,Inputs!$C$5*(1+NORMINV(RAND(),Inputs!$C$18,Inputs!$C$19))-Inputs!$C$7*Inputs!$C$5)</f>
        <v/>
      </c>
      <c r="C176" s="17">
        <f>MAX(0,B176*(1+NORMINV(RAND(),Inputs!$C$18,Inputs!$C$19))-Inputs!$C$7*AVERAGE(Inputs!$C$5,B176))</f>
        <v/>
      </c>
      <c r="D176" s="17">
        <f>MAX(0,C176*(1+NORMINV(RAND(),Inputs!$C$18,Inputs!$C$19))-Inputs!$C$7*AVERAGE(Inputs!$C$5,B176,C176))</f>
        <v/>
      </c>
      <c r="E176" s="17">
        <f>MAX(0,D176*(1+NORMINV(RAND(),Inputs!$C$18,Inputs!$C$19))-Inputs!$C$7*AVERAGE(B176:D176))</f>
        <v/>
      </c>
      <c r="F176" s="17">
        <f>MAX(0,E176*(1+NORMINV(RAND(),Inputs!$C$18,Inputs!$C$19))-Inputs!$C$7*AVERAGE(C176:E176))</f>
        <v/>
      </c>
      <c r="G176" s="17">
        <f>MAX(0,F176*(1+NORMINV(RAND(),Inputs!$C$18,Inputs!$C$19))-Inputs!$C$7*AVERAGE(D176:F176))</f>
        <v/>
      </c>
      <c r="H176" s="17">
        <f>MAX(0,G176*(1+NORMINV(RAND(),Inputs!$C$18,Inputs!$C$19))-Inputs!$C$7*AVERAGE(E176:G176))</f>
        <v/>
      </c>
      <c r="I176" s="17">
        <f>MAX(0,H176*(1+NORMINV(RAND(),Inputs!$C$18,Inputs!$C$19))-Inputs!$C$7*AVERAGE(F176:H176))</f>
        <v/>
      </c>
      <c r="J176" s="17">
        <f>MAX(0,I176*(1+NORMINV(RAND(),Inputs!$C$18,Inputs!$C$19))-Inputs!$C$7*AVERAGE(G176:I176))</f>
        <v/>
      </c>
      <c r="K176" s="17">
        <f>MAX(0,J176*(1+NORMINV(RAND(),Inputs!$C$18,Inputs!$C$19))-Inputs!$C$7*AVERAGE(H176:J176))</f>
        <v/>
      </c>
      <c r="L176" s="17">
        <f>MAX(0,K176*(1+NORMINV(RAND(),Inputs!$C$18,Inputs!$C$19))-Inputs!$C$7*AVERAGE(I176:K176))</f>
        <v/>
      </c>
      <c r="M176" s="17">
        <f>MAX(0,L176*(1+NORMINV(RAND(),Inputs!$C$18,Inputs!$C$19))-Inputs!$C$7*AVERAGE(J176:L176))</f>
        <v/>
      </c>
      <c r="N176" s="17">
        <f>MAX(0,M176*(1+NORMINV(RAND(),Inputs!$C$18,Inputs!$C$19))-Inputs!$C$7*AVERAGE(K176:M176))</f>
        <v/>
      </c>
      <c r="O176" s="17">
        <f>MAX(0,N176*(1+NORMINV(RAND(),Inputs!$C$18,Inputs!$C$19))-Inputs!$C$7*AVERAGE(L176:N176))</f>
        <v/>
      </c>
      <c r="P176" s="17">
        <f>MAX(0,O176*(1+NORMINV(RAND(),Inputs!$C$18,Inputs!$C$19))-Inputs!$C$7*AVERAGE(M176:O176))</f>
        <v/>
      </c>
      <c r="Q176" s="17">
        <f>MAX(0,P176*(1+NORMINV(RAND(),Inputs!$C$18,Inputs!$C$19))-Inputs!$C$7*AVERAGE(N176:P176))</f>
        <v/>
      </c>
      <c r="R176" s="17">
        <f>MAX(0,Q176*(1+NORMINV(RAND(),Inputs!$C$18,Inputs!$C$19))-Inputs!$C$7*AVERAGE(O176:Q176))</f>
        <v/>
      </c>
      <c r="S176" s="17">
        <f>MAX(0,R176*(1+NORMINV(RAND(),Inputs!$C$18,Inputs!$C$19))-Inputs!$C$7*AVERAGE(P176:R176))</f>
        <v/>
      </c>
      <c r="T176" s="17">
        <f>MAX(0,S176*(1+NORMINV(RAND(),Inputs!$C$18,Inputs!$C$19))-Inputs!$C$7*AVERAGE(Q176:S176))</f>
        <v/>
      </c>
      <c r="U176" s="17">
        <f>MAX(0,T176*(1+NORMINV(RAND(),Inputs!$C$18,Inputs!$C$19))-Inputs!$C$7*AVERAGE(R176:T176))</f>
        <v/>
      </c>
      <c r="V176" s="17">
        <f>MIN(B176:U176)</f>
        <v/>
      </c>
      <c r="W176">
        <f>IF(V176&lt;Inputs!$C$6,1,0)</f>
        <v/>
      </c>
      <c r="X176">
        <f>IF(V176&lt;1,1,0)</f>
        <v/>
      </c>
      <c r="Y176">
        <f>IF(U176&lt;Inputs!$C$6,1,0)</f>
        <v/>
      </c>
    </row>
    <row r="177">
      <c r="A177" s="3" t="n">
        <v>176</v>
      </c>
      <c r="B177" s="17">
        <f>MAX(0,Inputs!$C$5*(1+NORMINV(RAND(),Inputs!$C$18,Inputs!$C$19))-Inputs!$C$7*Inputs!$C$5)</f>
        <v/>
      </c>
      <c r="C177" s="17">
        <f>MAX(0,B177*(1+NORMINV(RAND(),Inputs!$C$18,Inputs!$C$19))-Inputs!$C$7*AVERAGE(Inputs!$C$5,B177))</f>
        <v/>
      </c>
      <c r="D177" s="17">
        <f>MAX(0,C177*(1+NORMINV(RAND(),Inputs!$C$18,Inputs!$C$19))-Inputs!$C$7*AVERAGE(Inputs!$C$5,B177,C177))</f>
        <v/>
      </c>
      <c r="E177" s="17">
        <f>MAX(0,D177*(1+NORMINV(RAND(),Inputs!$C$18,Inputs!$C$19))-Inputs!$C$7*AVERAGE(B177:D177))</f>
        <v/>
      </c>
      <c r="F177" s="17">
        <f>MAX(0,E177*(1+NORMINV(RAND(),Inputs!$C$18,Inputs!$C$19))-Inputs!$C$7*AVERAGE(C177:E177))</f>
        <v/>
      </c>
      <c r="G177" s="17">
        <f>MAX(0,F177*(1+NORMINV(RAND(),Inputs!$C$18,Inputs!$C$19))-Inputs!$C$7*AVERAGE(D177:F177))</f>
        <v/>
      </c>
      <c r="H177" s="17">
        <f>MAX(0,G177*(1+NORMINV(RAND(),Inputs!$C$18,Inputs!$C$19))-Inputs!$C$7*AVERAGE(E177:G177))</f>
        <v/>
      </c>
      <c r="I177" s="17">
        <f>MAX(0,H177*(1+NORMINV(RAND(),Inputs!$C$18,Inputs!$C$19))-Inputs!$C$7*AVERAGE(F177:H177))</f>
        <v/>
      </c>
      <c r="J177" s="17">
        <f>MAX(0,I177*(1+NORMINV(RAND(),Inputs!$C$18,Inputs!$C$19))-Inputs!$C$7*AVERAGE(G177:I177))</f>
        <v/>
      </c>
      <c r="K177" s="17">
        <f>MAX(0,J177*(1+NORMINV(RAND(),Inputs!$C$18,Inputs!$C$19))-Inputs!$C$7*AVERAGE(H177:J177))</f>
        <v/>
      </c>
      <c r="L177" s="17">
        <f>MAX(0,K177*(1+NORMINV(RAND(),Inputs!$C$18,Inputs!$C$19))-Inputs!$C$7*AVERAGE(I177:K177))</f>
        <v/>
      </c>
      <c r="M177" s="17">
        <f>MAX(0,L177*(1+NORMINV(RAND(),Inputs!$C$18,Inputs!$C$19))-Inputs!$C$7*AVERAGE(J177:L177))</f>
        <v/>
      </c>
      <c r="N177" s="17">
        <f>MAX(0,M177*(1+NORMINV(RAND(),Inputs!$C$18,Inputs!$C$19))-Inputs!$C$7*AVERAGE(K177:M177))</f>
        <v/>
      </c>
      <c r="O177" s="17">
        <f>MAX(0,N177*(1+NORMINV(RAND(),Inputs!$C$18,Inputs!$C$19))-Inputs!$C$7*AVERAGE(L177:N177))</f>
        <v/>
      </c>
      <c r="P177" s="17">
        <f>MAX(0,O177*(1+NORMINV(RAND(),Inputs!$C$18,Inputs!$C$19))-Inputs!$C$7*AVERAGE(M177:O177))</f>
        <v/>
      </c>
      <c r="Q177" s="17">
        <f>MAX(0,P177*(1+NORMINV(RAND(),Inputs!$C$18,Inputs!$C$19))-Inputs!$C$7*AVERAGE(N177:P177))</f>
        <v/>
      </c>
      <c r="R177" s="17">
        <f>MAX(0,Q177*(1+NORMINV(RAND(),Inputs!$C$18,Inputs!$C$19))-Inputs!$C$7*AVERAGE(O177:Q177))</f>
        <v/>
      </c>
      <c r="S177" s="17">
        <f>MAX(0,R177*(1+NORMINV(RAND(),Inputs!$C$18,Inputs!$C$19))-Inputs!$C$7*AVERAGE(P177:R177))</f>
        <v/>
      </c>
      <c r="T177" s="17">
        <f>MAX(0,S177*(1+NORMINV(RAND(),Inputs!$C$18,Inputs!$C$19))-Inputs!$C$7*AVERAGE(Q177:S177))</f>
        <v/>
      </c>
      <c r="U177" s="17">
        <f>MAX(0,T177*(1+NORMINV(RAND(),Inputs!$C$18,Inputs!$C$19))-Inputs!$C$7*AVERAGE(R177:T177))</f>
        <v/>
      </c>
      <c r="V177" s="17">
        <f>MIN(B177:U177)</f>
        <v/>
      </c>
      <c r="W177">
        <f>IF(V177&lt;Inputs!$C$6,1,0)</f>
        <v/>
      </c>
      <c r="X177">
        <f>IF(V177&lt;1,1,0)</f>
        <v/>
      </c>
      <c r="Y177">
        <f>IF(U177&lt;Inputs!$C$6,1,0)</f>
        <v/>
      </c>
    </row>
    <row r="178">
      <c r="A178" s="3" t="n">
        <v>177</v>
      </c>
      <c r="B178" s="17">
        <f>MAX(0,Inputs!$C$5*(1+NORMINV(RAND(),Inputs!$C$18,Inputs!$C$19))-Inputs!$C$7*Inputs!$C$5)</f>
        <v/>
      </c>
      <c r="C178" s="17">
        <f>MAX(0,B178*(1+NORMINV(RAND(),Inputs!$C$18,Inputs!$C$19))-Inputs!$C$7*AVERAGE(Inputs!$C$5,B178))</f>
        <v/>
      </c>
      <c r="D178" s="17">
        <f>MAX(0,C178*(1+NORMINV(RAND(),Inputs!$C$18,Inputs!$C$19))-Inputs!$C$7*AVERAGE(Inputs!$C$5,B178,C178))</f>
        <v/>
      </c>
      <c r="E178" s="17">
        <f>MAX(0,D178*(1+NORMINV(RAND(),Inputs!$C$18,Inputs!$C$19))-Inputs!$C$7*AVERAGE(B178:D178))</f>
        <v/>
      </c>
      <c r="F178" s="17">
        <f>MAX(0,E178*(1+NORMINV(RAND(),Inputs!$C$18,Inputs!$C$19))-Inputs!$C$7*AVERAGE(C178:E178))</f>
        <v/>
      </c>
      <c r="G178" s="17">
        <f>MAX(0,F178*(1+NORMINV(RAND(),Inputs!$C$18,Inputs!$C$19))-Inputs!$C$7*AVERAGE(D178:F178))</f>
        <v/>
      </c>
      <c r="H178" s="17">
        <f>MAX(0,G178*(1+NORMINV(RAND(),Inputs!$C$18,Inputs!$C$19))-Inputs!$C$7*AVERAGE(E178:G178))</f>
        <v/>
      </c>
      <c r="I178" s="17">
        <f>MAX(0,H178*(1+NORMINV(RAND(),Inputs!$C$18,Inputs!$C$19))-Inputs!$C$7*AVERAGE(F178:H178))</f>
        <v/>
      </c>
      <c r="J178" s="17">
        <f>MAX(0,I178*(1+NORMINV(RAND(),Inputs!$C$18,Inputs!$C$19))-Inputs!$C$7*AVERAGE(G178:I178))</f>
        <v/>
      </c>
      <c r="K178" s="17">
        <f>MAX(0,J178*(1+NORMINV(RAND(),Inputs!$C$18,Inputs!$C$19))-Inputs!$C$7*AVERAGE(H178:J178))</f>
        <v/>
      </c>
      <c r="L178" s="17">
        <f>MAX(0,K178*(1+NORMINV(RAND(),Inputs!$C$18,Inputs!$C$19))-Inputs!$C$7*AVERAGE(I178:K178))</f>
        <v/>
      </c>
      <c r="M178" s="17">
        <f>MAX(0,L178*(1+NORMINV(RAND(),Inputs!$C$18,Inputs!$C$19))-Inputs!$C$7*AVERAGE(J178:L178))</f>
        <v/>
      </c>
      <c r="N178" s="17">
        <f>MAX(0,M178*(1+NORMINV(RAND(),Inputs!$C$18,Inputs!$C$19))-Inputs!$C$7*AVERAGE(K178:M178))</f>
        <v/>
      </c>
      <c r="O178" s="17">
        <f>MAX(0,N178*(1+NORMINV(RAND(),Inputs!$C$18,Inputs!$C$19))-Inputs!$C$7*AVERAGE(L178:N178))</f>
        <v/>
      </c>
      <c r="P178" s="17">
        <f>MAX(0,O178*(1+NORMINV(RAND(),Inputs!$C$18,Inputs!$C$19))-Inputs!$C$7*AVERAGE(M178:O178))</f>
        <v/>
      </c>
      <c r="Q178" s="17">
        <f>MAX(0,P178*(1+NORMINV(RAND(),Inputs!$C$18,Inputs!$C$19))-Inputs!$C$7*AVERAGE(N178:P178))</f>
        <v/>
      </c>
      <c r="R178" s="17">
        <f>MAX(0,Q178*(1+NORMINV(RAND(),Inputs!$C$18,Inputs!$C$19))-Inputs!$C$7*AVERAGE(O178:Q178))</f>
        <v/>
      </c>
      <c r="S178" s="17">
        <f>MAX(0,R178*(1+NORMINV(RAND(),Inputs!$C$18,Inputs!$C$19))-Inputs!$C$7*AVERAGE(P178:R178))</f>
        <v/>
      </c>
      <c r="T178" s="17">
        <f>MAX(0,S178*(1+NORMINV(RAND(),Inputs!$C$18,Inputs!$C$19))-Inputs!$C$7*AVERAGE(Q178:S178))</f>
        <v/>
      </c>
      <c r="U178" s="17">
        <f>MAX(0,T178*(1+NORMINV(RAND(),Inputs!$C$18,Inputs!$C$19))-Inputs!$C$7*AVERAGE(R178:T178))</f>
        <v/>
      </c>
      <c r="V178" s="17">
        <f>MIN(B178:U178)</f>
        <v/>
      </c>
      <c r="W178">
        <f>IF(V178&lt;Inputs!$C$6,1,0)</f>
        <v/>
      </c>
      <c r="X178">
        <f>IF(V178&lt;1,1,0)</f>
        <v/>
      </c>
      <c r="Y178">
        <f>IF(U178&lt;Inputs!$C$6,1,0)</f>
        <v/>
      </c>
    </row>
    <row r="179">
      <c r="A179" s="3" t="n">
        <v>178</v>
      </c>
      <c r="B179" s="17">
        <f>MAX(0,Inputs!$C$5*(1+NORMINV(RAND(),Inputs!$C$18,Inputs!$C$19))-Inputs!$C$7*Inputs!$C$5)</f>
        <v/>
      </c>
      <c r="C179" s="17">
        <f>MAX(0,B179*(1+NORMINV(RAND(),Inputs!$C$18,Inputs!$C$19))-Inputs!$C$7*AVERAGE(Inputs!$C$5,B179))</f>
        <v/>
      </c>
      <c r="D179" s="17">
        <f>MAX(0,C179*(1+NORMINV(RAND(),Inputs!$C$18,Inputs!$C$19))-Inputs!$C$7*AVERAGE(Inputs!$C$5,B179,C179))</f>
        <v/>
      </c>
      <c r="E179" s="17">
        <f>MAX(0,D179*(1+NORMINV(RAND(),Inputs!$C$18,Inputs!$C$19))-Inputs!$C$7*AVERAGE(B179:D179))</f>
        <v/>
      </c>
      <c r="F179" s="17">
        <f>MAX(0,E179*(1+NORMINV(RAND(),Inputs!$C$18,Inputs!$C$19))-Inputs!$C$7*AVERAGE(C179:E179))</f>
        <v/>
      </c>
      <c r="G179" s="17">
        <f>MAX(0,F179*(1+NORMINV(RAND(),Inputs!$C$18,Inputs!$C$19))-Inputs!$C$7*AVERAGE(D179:F179))</f>
        <v/>
      </c>
      <c r="H179" s="17">
        <f>MAX(0,G179*(1+NORMINV(RAND(),Inputs!$C$18,Inputs!$C$19))-Inputs!$C$7*AVERAGE(E179:G179))</f>
        <v/>
      </c>
      <c r="I179" s="17">
        <f>MAX(0,H179*(1+NORMINV(RAND(),Inputs!$C$18,Inputs!$C$19))-Inputs!$C$7*AVERAGE(F179:H179))</f>
        <v/>
      </c>
      <c r="J179" s="17">
        <f>MAX(0,I179*(1+NORMINV(RAND(),Inputs!$C$18,Inputs!$C$19))-Inputs!$C$7*AVERAGE(G179:I179))</f>
        <v/>
      </c>
      <c r="K179" s="17">
        <f>MAX(0,J179*(1+NORMINV(RAND(),Inputs!$C$18,Inputs!$C$19))-Inputs!$C$7*AVERAGE(H179:J179))</f>
        <v/>
      </c>
      <c r="L179" s="17">
        <f>MAX(0,K179*(1+NORMINV(RAND(),Inputs!$C$18,Inputs!$C$19))-Inputs!$C$7*AVERAGE(I179:K179))</f>
        <v/>
      </c>
      <c r="M179" s="17">
        <f>MAX(0,L179*(1+NORMINV(RAND(),Inputs!$C$18,Inputs!$C$19))-Inputs!$C$7*AVERAGE(J179:L179))</f>
        <v/>
      </c>
      <c r="N179" s="17">
        <f>MAX(0,M179*(1+NORMINV(RAND(),Inputs!$C$18,Inputs!$C$19))-Inputs!$C$7*AVERAGE(K179:M179))</f>
        <v/>
      </c>
      <c r="O179" s="17">
        <f>MAX(0,N179*(1+NORMINV(RAND(),Inputs!$C$18,Inputs!$C$19))-Inputs!$C$7*AVERAGE(L179:N179))</f>
        <v/>
      </c>
      <c r="P179" s="17">
        <f>MAX(0,O179*(1+NORMINV(RAND(),Inputs!$C$18,Inputs!$C$19))-Inputs!$C$7*AVERAGE(M179:O179))</f>
        <v/>
      </c>
      <c r="Q179" s="17">
        <f>MAX(0,P179*(1+NORMINV(RAND(),Inputs!$C$18,Inputs!$C$19))-Inputs!$C$7*AVERAGE(N179:P179))</f>
        <v/>
      </c>
      <c r="R179" s="17">
        <f>MAX(0,Q179*(1+NORMINV(RAND(),Inputs!$C$18,Inputs!$C$19))-Inputs!$C$7*AVERAGE(O179:Q179))</f>
        <v/>
      </c>
      <c r="S179" s="17">
        <f>MAX(0,R179*(1+NORMINV(RAND(),Inputs!$C$18,Inputs!$C$19))-Inputs!$C$7*AVERAGE(P179:R179))</f>
        <v/>
      </c>
      <c r="T179" s="17">
        <f>MAX(0,S179*(1+NORMINV(RAND(),Inputs!$C$18,Inputs!$C$19))-Inputs!$C$7*AVERAGE(Q179:S179))</f>
        <v/>
      </c>
      <c r="U179" s="17">
        <f>MAX(0,T179*(1+NORMINV(RAND(),Inputs!$C$18,Inputs!$C$19))-Inputs!$C$7*AVERAGE(R179:T179))</f>
        <v/>
      </c>
      <c r="V179" s="17">
        <f>MIN(B179:U179)</f>
        <v/>
      </c>
      <c r="W179">
        <f>IF(V179&lt;Inputs!$C$6,1,0)</f>
        <v/>
      </c>
      <c r="X179">
        <f>IF(V179&lt;1,1,0)</f>
        <v/>
      </c>
      <c r="Y179">
        <f>IF(U179&lt;Inputs!$C$6,1,0)</f>
        <v/>
      </c>
    </row>
    <row r="180">
      <c r="A180" s="3" t="n">
        <v>179</v>
      </c>
      <c r="B180" s="17">
        <f>MAX(0,Inputs!$C$5*(1+NORMINV(RAND(),Inputs!$C$18,Inputs!$C$19))-Inputs!$C$7*Inputs!$C$5)</f>
        <v/>
      </c>
      <c r="C180" s="17">
        <f>MAX(0,B180*(1+NORMINV(RAND(),Inputs!$C$18,Inputs!$C$19))-Inputs!$C$7*AVERAGE(Inputs!$C$5,B180))</f>
        <v/>
      </c>
      <c r="D180" s="17">
        <f>MAX(0,C180*(1+NORMINV(RAND(),Inputs!$C$18,Inputs!$C$19))-Inputs!$C$7*AVERAGE(Inputs!$C$5,B180,C180))</f>
        <v/>
      </c>
      <c r="E180" s="17">
        <f>MAX(0,D180*(1+NORMINV(RAND(),Inputs!$C$18,Inputs!$C$19))-Inputs!$C$7*AVERAGE(B180:D180))</f>
        <v/>
      </c>
      <c r="F180" s="17">
        <f>MAX(0,E180*(1+NORMINV(RAND(),Inputs!$C$18,Inputs!$C$19))-Inputs!$C$7*AVERAGE(C180:E180))</f>
        <v/>
      </c>
      <c r="G180" s="17">
        <f>MAX(0,F180*(1+NORMINV(RAND(),Inputs!$C$18,Inputs!$C$19))-Inputs!$C$7*AVERAGE(D180:F180))</f>
        <v/>
      </c>
      <c r="H180" s="17">
        <f>MAX(0,G180*(1+NORMINV(RAND(),Inputs!$C$18,Inputs!$C$19))-Inputs!$C$7*AVERAGE(E180:G180))</f>
        <v/>
      </c>
      <c r="I180" s="17">
        <f>MAX(0,H180*(1+NORMINV(RAND(),Inputs!$C$18,Inputs!$C$19))-Inputs!$C$7*AVERAGE(F180:H180))</f>
        <v/>
      </c>
      <c r="J180" s="17">
        <f>MAX(0,I180*(1+NORMINV(RAND(),Inputs!$C$18,Inputs!$C$19))-Inputs!$C$7*AVERAGE(G180:I180))</f>
        <v/>
      </c>
      <c r="K180" s="17">
        <f>MAX(0,J180*(1+NORMINV(RAND(),Inputs!$C$18,Inputs!$C$19))-Inputs!$C$7*AVERAGE(H180:J180))</f>
        <v/>
      </c>
      <c r="L180" s="17">
        <f>MAX(0,K180*(1+NORMINV(RAND(),Inputs!$C$18,Inputs!$C$19))-Inputs!$C$7*AVERAGE(I180:K180))</f>
        <v/>
      </c>
      <c r="M180" s="17">
        <f>MAX(0,L180*(1+NORMINV(RAND(),Inputs!$C$18,Inputs!$C$19))-Inputs!$C$7*AVERAGE(J180:L180))</f>
        <v/>
      </c>
      <c r="N180" s="17">
        <f>MAX(0,M180*(1+NORMINV(RAND(),Inputs!$C$18,Inputs!$C$19))-Inputs!$C$7*AVERAGE(K180:M180))</f>
        <v/>
      </c>
      <c r="O180" s="17">
        <f>MAX(0,N180*(1+NORMINV(RAND(),Inputs!$C$18,Inputs!$C$19))-Inputs!$C$7*AVERAGE(L180:N180))</f>
        <v/>
      </c>
      <c r="P180" s="17">
        <f>MAX(0,O180*(1+NORMINV(RAND(),Inputs!$C$18,Inputs!$C$19))-Inputs!$C$7*AVERAGE(M180:O180))</f>
        <v/>
      </c>
      <c r="Q180" s="17">
        <f>MAX(0,P180*(1+NORMINV(RAND(),Inputs!$C$18,Inputs!$C$19))-Inputs!$C$7*AVERAGE(N180:P180))</f>
        <v/>
      </c>
      <c r="R180" s="17">
        <f>MAX(0,Q180*(1+NORMINV(RAND(),Inputs!$C$18,Inputs!$C$19))-Inputs!$C$7*AVERAGE(O180:Q180))</f>
        <v/>
      </c>
      <c r="S180" s="17">
        <f>MAX(0,R180*(1+NORMINV(RAND(),Inputs!$C$18,Inputs!$C$19))-Inputs!$C$7*AVERAGE(P180:R180))</f>
        <v/>
      </c>
      <c r="T180" s="17">
        <f>MAX(0,S180*(1+NORMINV(RAND(),Inputs!$C$18,Inputs!$C$19))-Inputs!$C$7*AVERAGE(Q180:S180))</f>
        <v/>
      </c>
      <c r="U180" s="17">
        <f>MAX(0,T180*(1+NORMINV(RAND(),Inputs!$C$18,Inputs!$C$19))-Inputs!$C$7*AVERAGE(R180:T180))</f>
        <v/>
      </c>
      <c r="V180" s="17">
        <f>MIN(B180:U180)</f>
        <v/>
      </c>
      <c r="W180">
        <f>IF(V180&lt;Inputs!$C$6,1,0)</f>
        <v/>
      </c>
      <c r="X180">
        <f>IF(V180&lt;1,1,0)</f>
        <v/>
      </c>
      <c r="Y180">
        <f>IF(U180&lt;Inputs!$C$6,1,0)</f>
        <v/>
      </c>
    </row>
    <row r="181">
      <c r="A181" s="3" t="n">
        <v>180</v>
      </c>
      <c r="B181" s="17">
        <f>MAX(0,Inputs!$C$5*(1+NORMINV(RAND(),Inputs!$C$18,Inputs!$C$19))-Inputs!$C$7*Inputs!$C$5)</f>
        <v/>
      </c>
      <c r="C181" s="17">
        <f>MAX(0,B181*(1+NORMINV(RAND(),Inputs!$C$18,Inputs!$C$19))-Inputs!$C$7*AVERAGE(Inputs!$C$5,B181))</f>
        <v/>
      </c>
      <c r="D181" s="17">
        <f>MAX(0,C181*(1+NORMINV(RAND(),Inputs!$C$18,Inputs!$C$19))-Inputs!$C$7*AVERAGE(Inputs!$C$5,B181,C181))</f>
        <v/>
      </c>
      <c r="E181" s="17">
        <f>MAX(0,D181*(1+NORMINV(RAND(),Inputs!$C$18,Inputs!$C$19))-Inputs!$C$7*AVERAGE(B181:D181))</f>
        <v/>
      </c>
      <c r="F181" s="17">
        <f>MAX(0,E181*(1+NORMINV(RAND(),Inputs!$C$18,Inputs!$C$19))-Inputs!$C$7*AVERAGE(C181:E181))</f>
        <v/>
      </c>
      <c r="G181" s="17">
        <f>MAX(0,F181*(1+NORMINV(RAND(),Inputs!$C$18,Inputs!$C$19))-Inputs!$C$7*AVERAGE(D181:F181))</f>
        <v/>
      </c>
      <c r="H181" s="17">
        <f>MAX(0,G181*(1+NORMINV(RAND(),Inputs!$C$18,Inputs!$C$19))-Inputs!$C$7*AVERAGE(E181:G181))</f>
        <v/>
      </c>
      <c r="I181" s="17">
        <f>MAX(0,H181*(1+NORMINV(RAND(),Inputs!$C$18,Inputs!$C$19))-Inputs!$C$7*AVERAGE(F181:H181))</f>
        <v/>
      </c>
      <c r="J181" s="17">
        <f>MAX(0,I181*(1+NORMINV(RAND(),Inputs!$C$18,Inputs!$C$19))-Inputs!$C$7*AVERAGE(G181:I181))</f>
        <v/>
      </c>
      <c r="K181" s="17">
        <f>MAX(0,J181*(1+NORMINV(RAND(),Inputs!$C$18,Inputs!$C$19))-Inputs!$C$7*AVERAGE(H181:J181))</f>
        <v/>
      </c>
      <c r="L181" s="17">
        <f>MAX(0,K181*(1+NORMINV(RAND(),Inputs!$C$18,Inputs!$C$19))-Inputs!$C$7*AVERAGE(I181:K181))</f>
        <v/>
      </c>
      <c r="M181" s="17">
        <f>MAX(0,L181*(1+NORMINV(RAND(),Inputs!$C$18,Inputs!$C$19))-Inputs!$C$7*AVERAGE(J181:L181))</f>
        <v/>
      </c>
      <c r="N181" s="17">
        <f>MAX(0,M181*(1+NORMINV(RAND(),Inputs!$C$18,Inputs!$C$19))-Inputs!$C$7*AVERAGE(K181:M181))</f>
        <v/>
      </c>
      <c r="O181" s="17">
        <f>MAX(0,N181*(1+NORMINV(RAND(),Inputs!$C$18,Inputs!$C$19))-Inputs!$C$7*AVERAGE(L181:N181))</f>
        <v/>
      </c>
      <c r="P181" s="17">
        <f>MAX(0,O181*(1+NORMINV(RAND(),Inputs!$C$18,Inputs!$C$19))-Inputs!$C$7*AVERAGE(M181:O181))</f>
        <v/>
      </c>
      <c r="Q181" s="17">
        <f>MAX(0,P181*(1+NORMINV(RAND(),Inputs!$C$18,Inputs!$C$19))-Inputs!$C$7*AVERAGE(N181:P181))</f>
        <v/>
      </c>
      <c r="R181" s="17">
        <f>MAX(0,Q181*(1+NORMINV(RAND(),Inputs!$C$18,Inputs!$C$19))-Inputs!$C$7*AVERAGE(O181:Q181))</f>
        <v/>
      </c>
      <c r="S181" s="17">
        <f>MAX(0,R181*(1+NORMINV(RAND(),Inputs!$C$18,Inputs!$C$19))-Inputs!$C$7*AVERAGE(P181:R181))</f>
        <v/>
      </c>
      <c r="T181" s="17">
        <f>MAX(0,S181*(1+NORMINV(RAND(),Inputs!$C$18,Inputs!$C$19))-Inputs!$C$7*AVERAGE(Q181:S181))</f>
        <v/>
      </c>
      <c r="U181" s="17">
        <f>MAX(0,T181*(1+NORMINV(RAND(),Inputs!$C$18,Inputs!$C$19))-Inputs!$C$7*AVERAGE(R181:T181))</f>
        <v/>
      </c>
      <c r="V181" s="17">
        <f>MIN(B181:U181)</f>
        <v/>
      </c>
      <c r="W181">
        <f>IF(V181&lt;Inputs!$C$6,1,0)</f>
        <v/>
      </c>
      <c r="X181">
        <f>IF(V181&lt;1,1,0)</f>
        <v/>
      </c>
      <c r="Y181">
        <f>IF(U181&lt;Inputs!$C$6,1,0)</f>
        <v/>
      </c>
    </row>
    <row r="182">
      <c r="A182" s="3" t="n">
        <v>181</v>
      </c>
      <c r="B182" s="17">
        <f>MAX(0,Inputs!$C$5*(1+NORMINV(RAND(),Inputs!$C$18,Inputs!$C$19))-Inputs!$C$7*Inputs!$C$5)</f>
        <v/>
      </c>
      <c r="C182" s="17">
        <f>MAX(0,B182*(1+NORMINV(RAND(),Inputs!$C$18,Inputs!$C$19))-Inputs!$C$7*AVERAGE(Inputs!$C$5,B182))</f>
        <v/>
      </c>
      <c r="D182" s="17">
        <f>MAX(0,C182*(1+NORMINV(RAND(),Inputs!$C$18,Inputs!$C$19))-Inputs!$C$7*AVERAGE(Inputs!$C$5,B182,C182))</f>
        <v/>
      </c>
      <c r="E182" s="17">
        <f>MAX(0,D182*(1+NORMINV(RAND(),Inputs!$C$18,Inputs!$C$19))-Inputs!$C$7*AVERAGE(B182:D182))</f>
        <v/>
      </c>
      <c r="F182" s="17">
        <f>MAX(0,E182*(1+NORMINV(RAND(),Inputs!$C$18,Inputs!$C$19))-Inputs!$C$7*AVERAGE(C182:E182))</f>
        <v/>
      </c>
      <c r="G182" s="17">
        <f>MAX(0,F182*(1+NORMINV(RAND(),Inputs!$C$18,Inputs!$C$19))-Inputs!$C$7*AVERAGE(D182:F182))</f>
        <v/>
      </c>
      <c r="H182" s="17">
        <f>MAX(0,G182*(1+NORMINV(RAND(),Inputs!$C$18,Inputs!$C$19))-Inputs!$C$7*AVERAGE(E182:G182))</f>
        <v/>
      </c>
      <c r="I182" s="17">
        <f>MAX(0,H182*(1+NORMINV(RAND(),Inputs!$C$18,Inputs!$C$19))-Inputs!$C$7*AVERAGE(F182:H182))</f>
        <v/>
      </c>
      <c r="J182" s="17">
        <f>MAX(0,I182*(1+NORMINV(RAND(),Inputs!$C$18,Inputs!$C$19))-Inputs!$C$7*AVERAGE(G182:I182))</f>
        <v/>
      </c>
      <c r="K182" s="17">
        <f>MAX(0,J182*(1+NORMINV(RAND(),Inputs!$C$18,Inputs!$C$19))-Inputs!$C$7*AVERAGE(H182:J182))</f>
        <v/>
      </c>
      <c r="L182" s="17">
        <f>MAX(0,K182*(1+NORMINV(RAND(),Inputs!$C$18,Inputs!$C$19))-Inputs!$C$7*AVERAGE(I182:K182))</f>
        <v/>
      </c>
      <c r="M182" s="17">
        <f>MAX(0,L182*(1+NORMINV(RAND(),Inputs!$C$18,Inputs!$C$19))-Inputs!$C$7*AVERAGE(J182:L182))</f>
        <v/>
      </c>
      <c r="N182" s="17">
        <f>MAX(0,M182*(1+NORMINV(RAND(),Inputs!$C$18,Inputs!$C$19))-Inputs!$C$7*AVERAGE(K182:M182))</f>
        <v/>
      </c>
      <c r="O182" s="17">
        <f>MAX(0,N182*(1+NORMINV(RAND(),Inputs!$C$18,Inputs!$C$19))-Inputs!$C$7*AVERAGE(L182:N182))</f>
        <v/>
      </c>
      <c r="P182" s="17">
        <f>MAX(0,O182*(1+NORMINV(RAND(),Inputs!$C$18,Inputs!$C$19))-Inputs!$C$7*AVERAGE(M182:O182))</f>
        <v/>
      </c>
      <c r="Q182" s="17">
        <f>MAX(0,P182*(1+NORMINV(RAND(),Inputs!$C$18,Inputs!$C$19))-Inputs!$C$7*AVERAGE(N182:P182))</f>
        <v/>
      </c>
      <c r="R182" s="17">
        <f>MAX(0,Q182*(1+NORMINV(RAND(),Inputs!$C$18,Inputs!$C$19))-Inputs!$C$7*AVERAGE(O182:Q182))</f>
        <v/>
      </c>
      <c r="S182" s="17">
        <f>MAX(0,R182*(1+NORMINV(RAND(),Inputs!$C$18,Inputs!$C$19))-Inputs!$C$7*AVERAGE(P182:R182))</f>
        <v/>
      </c>
      <c r="T182" s="17">
        <f>MAX(0,S182*(1+NORMINV(RAND(),Inputs!$C$18,Inputs!$C$19))-Inputs!$C$7*AVERAGE(Q182:S182))</f>
        <v/>
      </c>
      <c r="U182" s="17">
        <f>MAX(0,T182*(1+NORMINV(RAND(),Inputs!$C$18,Inputs!$C$19))-Inputs!$C$7*AVERAGE(R182:T182))</f>
        <v/>
      </c>
      <c r="V182" s="17">
        <f>MIN(B182:U182)</f>
        <v/>
      </c>
      <c r="W182">
        <f>IF(V182&lt;Inputs!$C$6,1,0)</f>
        <v/>
      </c>
      <c r="X182">
        <f>IF(V182&lt;1,1,0)</f>
        <v/>
      </c>
      <c r="Y182">
        <f>IF(U182&lt;Inputs!$C$6,1,0)</f>
        <v/>
      </c>
    </row>
    <row r="183">
      <c r="A183" s="3" t="n">
        <v>182</v>
      </c>
      <c r="B183" s="17">
        <f>MAX(0,Inputs!$C$5*(1+NORMINV(RAND(),Inputs!$C$18,Inputs!$C$19))-Inputs!$C$7*Inputs!$C$5)</f>
        <v/>
      </c>
      <c r="C183" s="17">
        <f>MAX(0,B183*(1+NORMINV(RAND(),Inputs!$C$18,Inputs!$C$19))-Inputs!$C$7*AVERAGE(Inputs!$C$5,B183))</f>
        <v/>
      </c>
      <c r="D183" s="17">
        <f>MAX(0,C183*(1+NORMINV(RAND(),Inputs!$C$18,Inputs!$C$19))-Inputs!$C$7*AVERAGE(Inputs!$C$5,B183,C183))</f>
        <v/>
      </c>
      <c r="E183" s="17">
        <f>MAX(0,D183*(1+NORMINV(RAND(),Inputs!$C$18,Inputs!$C$19))-Inputs!$C$7*AVERAGE(B183:D183))</f>
        <v/>
      </c>
      <c r="F183" s="17">
        <f>MAX(0,E183*(1+NORMINV(RAND(),Inputs!$C$18,Inputs!$C$19))-Inputs!$C$7*AVERAGE(C183:E183))</f>
        <v/>
      </c>
      <c r="G183" s="17">
        <f>MAX(0,F183*(1+NORMINV(RAND(),Inputs!$C$18,Inputs!$C$19))-Inputs!$C$7*AVERAGE(D183:F183))</f>
        <v/>
      </c>
      <c r="H183" s="17">
        <f>MAX(0,G183*(1+NORMINV(RAND(),Inputs!$C$18,Inputs!$C$19))-Inputs!$C$7*AVERAGE(E183:G183))</f>
        <v/>
      </c>
      <c r="I183" s="17">
        <f>MAX(0,H183*(1+NORMINV(RAND(),Inputs!$C$18,Inputs!$C$19))-Inputs!$C$7*AVERAGE(F183:H183))</f>
        <v/>
      </c>
      <c r="J183" s="17">
        <f>MAX(0,I183*(1+NORMINV(RAND(),Inputs!$C$18,Inputs!$C$19))-Inputs!$C$7*AVERAGE(G183:I183))</f>
        <v/>
      </c>
      <c r="K183" s="17">
        <f>MAX(0,J183*(1+NORMINV(RAND(),Inputs!$C$18,Inputs!$C$19))-Inputs!$C$7*AVERAGE(H183:J183))</f>
        <v/>
      </c>
      <c r="L183" s="17">
        <f>MAX(0,K183*(1+NORMINV(RAND(),Inputs!$C$18,Inputs!$C$19))-Inputs!$C$7*AVERAGE(I183:K183))</f>
        <v/>
      </c>
      <c r="M183" s="17">
        <f>MAX(0,L183*(1+NORMINV(RAND(),Inputs!$C$18,Inputs!$C$19))-Inputs!$C$7*AVERAGE(J183:L183))</f>
        <v/>
      </c>
      <c r="N183" s="17">
        <f>MAX(0,M183*(1+NORMINV(RAND(),Inputs!$C$18,Inputs!$C$19))-Inputs!$C$7*AVERAGE(K183:M183))</f>
        <v/>
      </c>
      <c r="O183" s="17">
        <f>MAX(0,N183*(1+NORMINV(RAND(),Inputs!$C$18,Inputs!$C$19))-Inputs!$C$7*AVERAGE(L183:N183))</f>
        <v/>
      </c>
      <c r="P183" s="17">
        <f>MAX(0,O183*(1+NORMINV(RAND(),Inputs!$C$18,Inputs!$C$19))-Inputs!$C$7*AVERAGE(M183:O183))</f>
        <v/>
      </c>
      <c r="Q183" s="17">
        <f>MAX(0,P183*(1+NORMINV(RAND(),Inputs!$C$18,Inputs!$C$19))-Inputs!$C$7*AVERAGE(N183:P183))</f>
        <v/>
      </c>
      <c r="R183" s="17">
        <f>MAX(0,Q183*(1+NORMINV(RAND(),Inputs!$C$18,Inputs!$C$19))-Inputs!$C$7*AVERAGE(O183:Q183))</f>
        <v/>
      </c>
      <c r="S183" s="17">
        <f>MAX(0,R183*(1+NORMINV(RAND(),Inputs!$C$18,Inputs!$C$19))-Inputs!$C$7*AVERAGE(P183:R183))</f>
        <v/>
      </c>
      <c r="T183" s="17">
        <f>MAX(0,S183*(1+NORMINV(RAND(),Inputs!$C$18,Inputs!$C$19))-Inputs!$C$7*AVERAGE(Q183:S183))</f>
        <v/>
      </c>
      <c r="U183" s="17">
        <f>MAX(0,T183*(1+NORMINV(RAND(),Inputs!$C$18,Inputs!$C$19))-Inputs!$C$7*AVERAGE(R183:T183))</f>
        <v/>
      </c>
      <c r="V183" s="17">
        <f>MIN(B183:U183)</f>
        <v/>
      </c>
      <c r="W183">
        <f>IF(V183&lt;Inputs!$C$6,1,0)</f>
        <v/>
      </c>
      <c r="X183">
        <f>IF(V183&lt;1,1,0)</f>
        <v/>
      </c>
      <c r="Y183">
        <f>IF(U183&lt;Inputs!$C$6,1,0)</f>
        <v/>
      </c>
    </row>
    <row r="184">
      <c r="A184" s="3" t="n">
        <v>183</v>
      </c>
      <c r="B184" s="17">
        <f>MAX(0,Inputs!$C$5*(1+NORMINV(RAND(),Inputs!$C$18,Inputs!$C$19))-Inputs!$C$7*Inputs!$C$5)</f>
        <v/>
      </c>
      <c r="C184" s="17">
        <f>MAX(0,B184*(1+NORMINV(RAND(),Inputs!$C$18,Inputs!$C$19))-Inputs!$C$7*AVERAGE(Inputs!$C$5,B184))</f>
        <v/>
      </c>
      <c r="D184" s="17">
        <f>MAX(0,C184*(1+NORMINV(RAND(),Inputs!$C$18,Inputs!$C$19))-Inputs!$C$7*AVERAGE(Inputs!$C$5,B184,C184))</f>
        <v/>
      </c>
      <c r="E184" s="17">
        <f>MAX(0,D184*(1+NORMINV(RAND(),Inputs!$C$18,Inputs!$C$19))-Inputs!$C$7*AVERAGE(B184:D184))</f>
        <v/>
      </c>
      <c r="F184" s="17">
        <f>MAX(0,E184*(1+NORMINV(RAND(),Inputs!$C$18,Inputs!$C$19))-Inputs!$C$7*AVERAGE(C184:E184))</f>
        <v/>
      </c>
      <c r="G184" s="17">
        <f>MAX(0,F184*(1+NORMINV(RAND(),Inputs!$C$18,Inputs!$C$19))-Inputs!$C$7*AVERAGE(D184:F184))</f>
        <v/>
      </c>
      <c r="H184" s="17">
        <f>MAX(0,G184*(1+NORMINV(RAND(),Inputs!$C$18,Inputs!$C$19))-Inputs!$C$7*AVERAGE(E184:G184))</f>
        <v/>
      </c>
      <c r="I184" s="17">
        <f>MAX(0,H184*(1+NORMINV(RAND(),Inputs!$C$18,Inputs!$C$19))-Inputs!$C$7*AVERAGE(F184:H184))</f>
        <v/>
      </c>
      <c r="J184" s="17">
        <f>MAX(0,I184*(1+NORMINV(RAND(),Inputs!$C$18,Inputs!$C$19))-Inputs!$C$7*AVERAGE(G184:I184))</f>
        <v/>
      </c>
      <c r="K184" s="17">
        <f>MAX(0,J184*(1+NORMINV(RAND(),Inputs!$C$18,Inputs!$C$19))-Inputs!$C$7*AVERAGE(H184:J184))</f>
        <v/>
      </c>
      <c r="L184" s="17">
        <f>MAX(0,K184*(1+NORMINV(RAND(),Inputs!$C$18,Inputs!$C$19))-Inputs!$C$7*AVERAGE(I184:K184))</f>
        <v/>
      </c>
      <c r="M184" s="17">
        <f>MAX(0,L184*(1+NORMINV(RAND(),Inputs!$C$18,Inputs!$C$19))-Inputs!$C$7*AVERAGE(J184:L184))</f>
        <v/>
      </c>
      <c r="N184" s="17">
        <f>MAX(0,M184*(1+NORMINV(RAND(),Inputs!$C$18,Inputs!$C$19))-Inputs!$C$7*AVERAGE(K184:M184))</f>
        <v/>
      </c>
      <c r="O184" s="17">
        <f>MAX(0,N184*(1+NORMINV(RAND(),Inputs!$C$18,Inputs!$C$19))-Inputs!$C$7*AVERAGE(L184:N184))</f>
        <v/>
      </c>
      <c r="P184" s="17">
        <f>MAX(0,O184*(1+NORMINV(RAND(),Inputs!$C$18,Inputs!$C$19))-Inputs!$C$7*AVERAGE(M184:O184))</f>
        <v/>
      </c>
      <c r="Q184" s="17">
        <f>MAX(0,P184*(1+NORMINV(RAND(),Inputs!$C$18,Inputs!$C$19))-Inputs!$C$7*AVERAGE(N184:P184))</f>
        <v/>
      </c>
      <c r="R184" s="17">
        <f>MAX(0,Q184*(1+NORMINV(RAND(),Inputs!$C$18,Inputs!$C$19))-Inputs!$C$7*AVERAGE(O184:Q184))</f>
        <v/>
      </c>
      <c r="S184" s="17">
        <f>MAX(0,R184*(1+NORMINV(RAND(),Inputs!$C$18,Inputs!$C$19))-Inputs!$C$7*AVERAGE(P184:R184))</f>
        <v/>
      </c>
      <c r="T184" s="17">
        <f>MAX(0,S184*(1+NORMINV(RAND(),Inputs!$C$18,Inputs!$C$19))-Inputs!$C$7*AVERAGE(Q184:S184))</f>
        <v/>
      </c>
      <c r="U184" s="17">
        <f>MAX(0,T184*(1+NORMINV(RAND(),Inputs!$C$18,Inputs!$C$19))-Inputs!$C$7*AVERAGE(R184:T184))</f>
        <v/>
      </c>
      <c r="V184" s="17">
        <f>MIN(B184:U184)</f>
        <v/>
      </c>
      <c r="W184">
        <f>IF(V184&lt;Inputs!$C$6,1,0)</f>
        <v/>
      </c>
      <c r="X184">
        <f>IF(V184&lt;1,1,0)</f>
        <v/>
      </c>
      <c r="Y184">
        <f>IF(U184&lt;Inputs!$C$6,1,0)</f>
        <v/>
      </c>
    </row>
    <row r="185">
      <c r="A185" s="3" t="n">
        <v>184</v>
      </c>
      <c r="B185" s="17">
        <f>MAX(0,Inputs!$C$5*(1+NORMINV(RAND(),Inputs!$C$18,Inputs!$C$19))-Inputs!$C$7*Inputs!$C$5)</f>
        <v/>
      </c>
      <c r="C185" s="17">
        <f>MAX(0,B185*(1+NORMINV(RAND(),Inputs!$C$18,Inputs!$C$19))-Inputs!$C$7*AVERAGE(Inputs!$C$5,B185))</f>
        <v/>
      </c>
      <c r="D185" s="17">
        <f>MAX(0,C185*(1+NORMINV(RAND(),Inputs!$C$18,Inputs!$C$19))-Inputs!$C$7*AVERAGE(Inputs!$C$5,B185,C185))</f>
        <v/>
      </c>
      <c r="E185" s="17">
        <f>MAX(0,D185*(1+NORMINV(RAND(),Inputs!$C$18,Inputs!$C$19))-Inputs!$C$7*AVERAGE(B185:D185))</f>
        <v/>
      </c>
      <c r="F185" s="17">
        <f>MAX(0,E185*(1+NORMINV(RAND(),Inputs!$C$18,Inputs!$C$19))-Inputs!$C$7*AVERAGE(C185:E185))</f>
        <v/>
      </c>
      <c r="G185" s="17">
        <f>MAX(0,F185*(1+NORMINV(RAND(),Inputs!$C$18,Inputs!$C$19))-Inputs!$C$7*AVERAGE(D185:F185))</f>
        <v/>
      </c>
      <c r="H185" s="17">
        <f>MAX(0,G185*(1+NORMINV(RAND(),Inputs!$C$18,Inputs!$C$19))-Inputs!$C$7*AVERAGE(E185:G185))</f>
        <v/>
      </c>
      <c r="I185" s="17">
        <f>MAX(0,H185*(1+NORMINV(RAND(),Inputs!$C$18,Inputs!$C$19))-Inputs!$C$7*AVERAGE(F185:H185))</f>
        <v/>
      </c>
      <c r="J185" s="17">
        <f>MAX(0,I185*(1+NORMINV(RAND(),Inputs!$C$18,Inputs!$C$19))-Inputs!$C$7*AVERAGE(G185:I185))</f>
        <v/>
      </c>
      <c r="K185" s="17">
        <f>MAX(0,J185*(1+NORMINV(RAND(),Inputs!$C$18,Inputs!$C$19))-Inputs!$C$7*AVERAGE(H185:J185))</f>
        <v/>
      </c>
      <c r="L185" s="17">
        <f>MAX(0,K185*(1+NORMINV(RAND(),Inputs!$C$18,Inputs!$C$19))-Inputs!$C$7*AVERAGE(I185:K185))</f>
        <v/>
      </c>
      <c r="M185" s="17">
        <f>MAX(0,L185*(1+NORMINV(RAND(),Inputs!$C$18,Inputs!$C$19))-Inputs!$C$7*AVERAGE(J185:L185))</f>
        <v/>
      </c>
      <c r="N185" s="17">
        <f>MAX(0,M185*(1+NORMINV(RAND(),Inputs!$C$18,Inputs!$C$19))-Inputs!$C$7*AVERAGE(K185:M185))</f>
        <v/>
      </c>
      <c r="O185" s="17">
        <f>MAX(0,N185*(1+NORMINV(RAND(),Inputs!$C$18,Inputs!$C$19))-Inputs!$C$7*AVERAGE(L185:N185))</f>
        <v/>
      </c>
      <c r="P185" s="17">
        <f>MAX(0,O185*(1+NORMINV(RAND(),Inputs!$C$18,Inputs!$C$19))-Inputs!$C$7*AVERAGE(M185:O185))</f>
        <v/>
      </c>
      <c r="Q185" s="17">
        <f>MAX(0,P185*(1+NORMINV(RAND(),Inputs!$C$18,Inputs!$C$19))-Inputs!$C$7*AVERAGE(N185:P185))</f>
        <v/>
      </c>
      <c r="R185" s="17">
        <f>MAX(0,Q185*(1+NORMINV(RAND(),Inputs!$C$18,Inputs!$C$19))-Inputs!$C$7*AVERAGE(O185:Q185))</f>
        <v/>
      </c>
      <c r="S185" s="17">
        <f>MAX(0,R185*(1+NORMINV(RAND(),Inputs!$C$18,Inputs!$C$19))-Inputs!$C$7*AVERAGE(P185:R185))</f>
        <v/>
      </c>
      <c r="T185" s="17">
        <f>MAX(0,S185*(1+NORMINV(RAND(),Inputs!$C$18,Inputs!$C$19))-Inputs!$C$7*AVERAGE(Q185:S185))</f>
        <v/>
      </c>
      <c r="U185" s="17">
        <f>MAX(0,T185*(1+NORMINV(RAND(),Inputs!$C$18,Inputs!$C$19))-Inputs!$C$7*AVERAGE(R185:T185))</f>
        <v/>
      </c>
      <c r="V185" s="17">
        <f>MIN(B185:U185)</f>
        <v/>
      </c>
      <c r="W185">
        <f>IF(V185&lt;Inputs!$C$6,1,0)</f>
        <v/>
      </c>
      <c r="X185">
        <f>IF(V185&lt;1,1,0)</f>
        <v/>
      </c>
      <c r="Y185">
        <f>IF(U185&lt;Inputs!$C$6,1,0)</f>
        <v/>
      </c>
    </row>
    <row r="186">
      <c r="A186" s="3" t="n">
        <v>185</v>
      </c>
      <c r="B186" s="17">
        <f>MAX(0,Inputs!$C$5*(1+NORMINV(RAND(),Inputs!$C$18,Inputs!$C$19))-Inputs!$C$7*Inputs!$C$5)</f>
        <v/>
      </c>
      <c r="C186" s="17">
        <f>MAX(0,B186*(1+NORMINV(RAND(),Inputs!$C$18,Inputs!$C$19))-Inputs!$C$7*AVERAGE(Inputs!$C$5,B186))</f>
        <v/>
      </c>
      <c r="D186" s="17">
        <f>MAX(0,C186*(1+NORMINV(RAND(),Inputs!$C$18,Inputs!$C$19))-Inputs!$C$7*AVERAGE(Inputs!$C$5,B186,C186))</f>
        <v/>
      </c>
      <c r="E186" s="17">
        <f>MAX(0,D186*(1+NORMINV(RAND(),Inputs!$C$18,Inputs!$C$19))-Inputs!$C$7*AVERAGE(B186:D186))</f>
        <v/>
      </c>
      <c r="F186" s="17">
        <f>MAX(0,E186*(1+NORMINV(RAND(),Inputs!$C$18,Inputs!$C$19))-Inputs!$C$7*AVERAGE(C186:E186))</f>
        <v/>
      </c>
      <c r="G186" s="17">
        <f>MAX(0,F186*(1+NORMINV(RAND(),Inputs!$C$18,Inputs!$C$19))-Inputs!$C$7*AVERAGE(D186:F186))</f>
        <v/>
      </c>
      <c r="H186" s="17">
        <f>MAX(0,G186*(1+NORMINV(RAND(),Inputs!$C$18,Inputs!$C$19))-Inputs!$C$7*AVERAGE(E186:G186))</f>
        <v/>
      </c>
      <c r="I186" s="17">
        <f>MAX(0,H186*(1+NORMINV(RAND(),Inputs!$C$18,Inputs!$C$19))-Inputs!$C$7*AVERAGE(F186:H186))</f>
        <v/>
      </c>
      <c r="J186" s="17">
        <f>MAX(0,I186*(1+NORMINV(RAND(),Inputs!$C$18,Inputs!$C$19))-Inputs!$C$7*AVERAGE(G186:I186))</f>
        <v/>
      </c>
      <c r="K186" s="17">
        <f>MAX(0,J186*(1+NORMINV(RAND(),Inputs!$C$18,Inputs!$C$19))-Inputs!$C$7*AVERAGE(H186:J186))</f>
        <v/>
      </c>
      <c r="L186" s="17">
        <f>MAX(0,K186*(1+NORMINV(RAND(),Inputs!$C$18,Inputs!$C$19))-Inputs!$C$7*AVERAGE(I186:K186))</f>
        <v/>
      </c>
      <c r="M186" s="17">
        <f>MAX(0,L186*(1+NORMINV(RAND(),Inputs!$C$18,Inputs!$C$19))-Inputs!$C$7*AVERAGE(J186:L186))</f>
        <v/>
      </c>
      <c r="N186" s="17">
        <f>MAX(0,M186*(1+NORMINV(RAND(),Inputs!$C$18,Inputs!$C$19))-Inputs!$C$7*AVERAGE(K186:M186))</f>
        <v/>
      </c>
      <c r="O186" s="17">
        <f>MAX(0,N186*(1+NORMINV(RAND(),Inputs!$C$18,Inputs!$C$19))-Inputs!$C$7*AVERAGE(L186:N186))</f>
        <v/>
      </c>
      <c r="P186" s="17">
        <f>MAX(0,O186*(1+NORMINV(RAND(),Inputs!$C$18,Inputs!$C$19))-Inputs!$C$7*AVERAGE(M186:O186))</f>
        <v/>
      </c>
      <c r="Q186" s="17">
        <f>MAX(0,P186*(1+NORMINV(RAND(),Inputs!$C$18,Inputs!$C$19))-Inputs!$C$7*AVERAGE(N186:P186))</f>
        <v/>
      </c>
      <c r="R186" s="17">
        <f>MAX(0,Q186*(1+NORMINV(RAND(),Inputs!$C$18,Inputs!$C$19))-Inputs!$C$7*AVERAGE(O186:Q186))</f>
        <v/>
      </c>
      <c r="S186" s="17">
        <f>MAX(0,R186*(1+NORMINV(RAND(),Inputs!$C$18,Inputs!$C$19))-Inputs!$C$7*AVERAGE(P186:R186))</f>
        <v/>
      </c>
      <c r="T186" s="17">
        <f>MAX(0,S186*(1+NORMINV(RAND(),Inputs!$C$18,Inputs!$C$19))-Inputs!$C$7*AVERAGE(Q186:S186))</f>
        <v/>
      </c>
      <c r="U186" s="17">
        <f>MAX(0,T186*(1+NORMINV(RAND(),Inputs!$C$18,Inputs!$C$19))-Inputs!$C$7*AVERAGE(R186:T186))</f>
        <v/>
      </c>
      <c r="V186" s="17">
        <f>MIN(B186:U186)</f>
        <v/>
      </c>
      <c r="W186">
        <f>IF(V186&lt;Inputs!$C$6,1,0)</f>
        <v/>
      </c>
      <c r="X186">
        <f>IF(V186&lt;1,1,0)</f>
        <v/>
      </c>
      <c r="Y186">
        <f>IF(U186&lt;Inputs!$C$6,1,0)</f>
        <v/>
      </c>
    </row>
    <row r="187">
      <c r="A187" s="3" t="n">
        <v>186</v>
      </c>
      <c r="B187" s="17">
        <f>MAX(0,Inputs!$C$5*(1+NORMINV(RAND(),Inputs!$C$18,Inputs!$C$19))-Inputs!$C$7*Inputs!$C$5)</f>
        <v/>
      </c>
      <c r="C187" s="17">
        <f>MAX(0,B187*(1+NORMINV(RAND(),Inputs!$C$18,Inputs!$C$19))-Inputs!$C$7*AVERAGE(Inputs!$C$5,B187))</f>
        <v/>
      </c>
      <c r="D187" s="17">
        <f>MAX(0,C187*(1+NORMINV(RAND(),Inputs!$C$18,Inputs!$C$19))-Inputs!$C$7*AVERAGE(Inputs!$C$5,B187,C187))</f>
        <v/>
      </c>
      <c r="E187" s="17">
        <f>MAX(0,D187*(1+NORMINV(RAND(),Inputs!$C$18,Inputs!$C$19))-Inputs!$C$7*AVERAGE(B187:D187))</f>
        <v/>
      </c>
      <c r="F187" s="17">
        <f>MAX(0,E187*(1+NORMINV(RAND(),Inputs!$C$18,Inputs!$C$19))-Inputs!$C$7*AVERAGE(C187:E187))</f>
        <v/>
      </c>
      <c r="G187" s="17">
        <f>MAX(0,F187*(1+NORMINV(RAND(),Inputs!$C$18,Inputs!$C$19))-Inputs!$C$7*AVERAGE(D187:F187))</f>
        <v/>
      </c>
      <c r="H187" s="17">
        <f>MAX(0,G187*(1+NORMINV(RAND(),Inputs!$C$18,Inputs!$C$19))-Inputs!$C$7*AVERAGE(E187:G187))</f>
        <v/>
      </c>
      <c r="I187" s="17">
        <f>MAX(0,H187*(1+NORMINV(RAND(),Inputs!$C$18,Inputs!$C$19))-Inputs!$C$7*AVERAGE(F187:H187))</f>
        <v/>
      </c>
      <c r="J187" s="17">
        <f>MAX(0,I187*(1+NORMINV(RAND(),Inputs!$C$18,Inputs!$C$19))-Inputs!$C$7*AVERAGE(G187:I187))</f>
        <v/>
      </c>
      <c r="K187" s="17">
        <f>MAX(0,J187*(1+NORMINV(RAND(),Inputs!$C$18,Inputs!$C$19))-Inputs!$C$7*AVERAGE(H187:J187))</f>
        <v/>
      </c>
      <c r="L187" s="17">
        <f>MAX(0,K187*(1+NORMINV(RAND(),Inputs!$C$18,Inputs!$C$19))-Inputs!$C$7*AVERAGE(I187:K187))</f>
        <v/>
      </c>
      <c r="M187" s="17">
        <f>MAX(0,L187*(1+NORMINV(RAND(),Inputs!$C$18,Inputs!$C$19))-Inputs!$C$7*AVERAGE(J187:L187))</f>
        <v/>
      </c>
      <c r="N187" s="17">
        <f>MAX(0,M187*(1+NORMINV(RAND(),Inputs!$C$18,Inputs!$C$19))-Inputs!$C$7*AVERAGE(K187:M187))</f>
        <v/>
      </c>
      <c r="O187" s="17">
        <f>MAX(0,N187*(1+NORMINV(RAND(),Inputs!$C$18,Inputs!$C$19))-Inputs!$C$7*AVERAGE(L187:N187))</f>
        <v/>
      </c>
      <c r="P187" s="17">
        <f>MAX(0,O187*(1+NORMINV(RAND(),Inputs!$C$18,Inputs!$C$19))-Inputs!$C$7*AVERAGE(M187:O187))</f>
        <v/>
      </c>
      <c r="Q187" s="17">
        <f>MAX(0,P187*(1+NORMINV(RAND(),Inputs!$C$18,Inputs!$C$19))-Inputs!$C$7*AVERAGE(N187:P187))</f>
        <v/>
      </c>
      <c r="R187" s="17">
        <f>MAX(0,Q187*(1+NORMINV(RAND(),Inputs!$C$18,Inputs!$C$19))-Inputs!$C$7*AVERAGE(O187:Q187))</f>
        <v/>
      </c>
      <c r="S187" s="17">
        <f>MAX(0,R187*(1+NORMINV(RAND(),Inputs!$C$18,Inputs!$C$19))-Inputs!$C$7*AVERAGE(P187:R187))</f>
        <v/>
      </c>
      <c r="T187" s="17">
        <f>MAX(0,S187*(1+NORMINV(RAND(),Inputs!$C$18,Inputs!$C$19))-Inputs!$C$7*AVERAGE(Q187:S187))</f>
        <v/>
      </c>
      <c r="U187" s="17">
        <f>MAX(0,T187*(1+NORMINV(RAND(),Inputs!$C$18,Inputs!$C$19))-Inputs!$C$7*AVERAGE(R187:T187))</f>
        <v/>
      </c>
      <c r="V187" s="17">
        <f>MIN(B187:U187)</f>
        <v/>
      </c>
      <c r="W187">
        <f>IF(V187&lt;Inputs!$C$6,1,0)</f>
        <v/>
      </c>
      <c r="X187">
        <f>IF(V187&lt;1,1,0)</f>
        <v/>
      </c>
      <c r="Y187">
        <f>IF(U187&lt;Inputs!$C$6,1,0)</f>
        <v/>
      </c>
    </row>
    <row r="188">
      <c r="A188" s="3" t="n">
        <v>187</v>
      </c>
      <c r="B188" s="17">
        <f>MAX(0,Inputs!$C$5*(1+NORMINV(RAND(),Inputs!$C$18,Inputs!$C$19))-Inputs!$C$7*Inputs!$C$5)</f>
        <v/>
      </c>
      <c r="C188" s="17">
        <f>MAX(0,B188*(1+NORMINV(RAND(),Inputs!$C$18,Inputs!$C$19))-Inputs!$C$7*AVERAGE(Inputs!$C$5,B188))</f>
        <v/>
      </c>
      <c r="D188" s="17">
        <f>MAX(0,C188*(1+NORMINV(RAND(),Inputs!$C$18,Inputs!$C$19))-Inputs!$C$7*AVERAGE(Inputs!$C$5,B188,C188))</f>
        <v/>
      </c>
      <c r="E188" s="17">
        <f>MAX(0,D188*(1+NORMINV(RAND(),Inputs!$C$18,Inputs!$C$19))-Inputs!$C$7*AVERAGE(B188:D188))</f>
        <v/>
      </c>
      <c r="F188" s="17">
        <f>MAX(0,E188*(1+NORMINV(RAND(),Inputs!$C$18,Inputs!$C$19))-Inputs!$C$7*AVERAGE(C188:E188))</f>
        <v/>
      </c>
      <c r="G188" s="17">
        <f>MAX(0,F188*(1+NORMINV(RAND(),Inputs!$C$18,Inputs!$C$19))-Inputs!$C$7*AVERAGE(D188:F188))</f>
        <v/>
      </c>
      <c r="H188" s="17">
        <f>MAX(0,G188*(1+NORMINV(RAND(),Inputs!$C$18,Inputs!$C$19))-Inputs!$C$7*AVERAGE(E188:G188))</f>
        <v/>
      </c>
      <c r="I188" s="17">
        <f>MAX(0,H188*(1+NORMINV(RAND(),Inputs!$C$18,Inputs!$C$19))-Inputs!$C$7*AVERAGE(F188:H188))</f>
        <v/>
      </c>
      <c r="J188" s="17">
        <f>MAX(0,I188*(1+NORMINV(RAND(),Inputs!$C$18,Inputs!$C$19))-Inputs!$C$7*AVERAGE(G188:I188))</f>
        <v/>
      </c>
      <c r="K188" s="17">
        <f>MAX(0,J188*(1+NORMINV(RAND(),Inputs!$C$18,Inputs!$C$19))-Inputs!$C$7*AVERAGE(H188:J188))</f>
        <v/>
      </c>
      <c r="L188" s="17">
        <f>MAX(0,K188*(1+NORMINV(RAND(),Inputs!$C$18,Inputs!$C$19))-Inputs!$C$7*AVERAGE(I188:K188))</f>
        <v/>
      </c>
      <c r="M188" s="17">
        <f>MAX(0,L188*(1+NORMINV(RAND(),Inputs!$C$18,Inputs!$C$19))-Inputs!$C$7*AVERAGE(J188:L188))</f>
        <v/>
      </c>
      <c r="N188" s="17">
        <f>MAX(0,M188*(1+NORMINV(RAND(),Inputs!$C$18,Inputs!$C$19))-Inputs!$C$7*AVERAGE(K188:M188))</f>
        <v/>
      </c>
      <c r="O188" s="17">
        <f>MAX(0,N188*(1+NORMINV(RAND(),Inputs!$C$18,Inputs!$C$19))-Inputs!$C$7*AVERAGE(L188:N188))</f>
        <v/>
      </c>
      <c r="P188" s="17">
        <f>MAX(0,O188*(1+NORMINV(RAND(),Inputs!$C$18,Inputs!$C$19))-Inputs!$C$7*AVERAGE(M188:O188))</f>
        <v/>
      </c>
      <c r="Q188" s="17">
        <f>MAX(0,P188*(1+NORMINV(RAND(),Inputs!$C$18,Inputs!$C$19))-Inputs!$C$7*AVERAGE(N188:P188))</f>
        <v/>
      </c>
      <c r="R188" s="17">
        <f>MAX(0,Q188*(1+NORMINV(RAND(),Inputs!$C$18,Inputs!$C$19))-Inputs!$C$7*AVERAGE(O188:Q188))</f>
        <v/>
      </c>
      <c r="S188" s="17">
        <f>MAX(0,R188*(1+NORMINV(RAND(),Inputs!$C$18,Inputs!$C$19))-Inputs!$C$7*AVERAGE(P188:R188))</f>
        <v/>
      </c>
      <c r="T188" s="17">
        <f>MAX(0,S188*(1+NORMINV(RAND(),Inputs!$C$18,Inputs!$C$19))-Inputs!$C$7*AVERAGE(Q188:S188))</f>
        <v/>
      </c>
      <c r="U188" s="17">
        <f>MAX(0,T188*(1+NORMINV(RAND(),Inputs!$C$18,Inputs!$C$19))-Inputs!$C$7*AVERAGE(R188:T188))</f>
        <v/>
      </c>
      <c r="V188" s="17">
        <f>MIN(B188:U188)</f>
        <v/>
      </c>
      <c r="W188">
        <f>IF(V188&lt;Inputs!$C$6,1,0)</f>
        <v/>
      </c>
      <c r="X188">
        <f>IF(V188&lt;1,1,0)</f>
        <v/>
      </c>
      <c r="Y188">
        <f>IF(U188&lt;Inputs!$C$6,1,0)</f>
        <v/>
      </c>
    </row>
    <row r="189">
      <c r="A189" s="3" t="n">
        <v>188</v>
      </c>
      <c r="B189" s="17">
        <f>MAX(0,Inputs!$C$5*(1+NORMINV(RAND(),Inputs!$C$18,Inputs!$C$19))-Inputs!$C$7*Inputs!$C$5)</f>
        <v/>
      </c>
      <c r="C189" s="17">
        <f>MAX(0,B189*(1+NORMINV(RAND(),Inputs!$C$18,Inputs!$C$19))-Inputs!$C$7*AVERAGE(Inputs!$C$5,B189))</f>
        <v/>
      </c>
      <c r="D189" s="17">
        <f>MAX(0,C189*(1+NORMINV(RAND(),Inputs!$C$18,Inputs!$C$19))-Inputs!$C$7*AVERAGE(Inputs!$C$5,B189,C189))</f>
        <v/>
      </c>
      <c r="E189" s="17">
        <f>MAX(0,D189*(1+NORMINV(RAND(),Inputs!$C$18,Inputs!$C$19))-Inputs!$C$7*AVERAGE(B189:D189))</f>
        <v/>
      </c>
      <c r="F189" s="17">
        <f>MAX(0,E189*(1+NORMINV(RAND(),Inputs!$C$18,Inputs!$C$19))-Inputs!$C$7*AVERAGE(C189:E189))</f>
        <v/>
      </c>
      <c r="G189" s="17">
        <f>MAX(0,F189*(1+NORMINV(RAND(),Inputs!$C$18,Inputs!$C$19))-Inputs!$C$7*AVERAGE(D189:F189))</f>
        <v/>
      </c>
      <c r="H189" s="17">
        <f>MAX(0,G189*(1+NORMINV(RAND(),Inputs!$C$18,Inputs!$C$19))-Inputs!$C$7*AVERAGE(E189:G189))</f>
        <v/>
      </c>
      <c r="I189" s="17">
        <f>MAX(0,H189*(1+NORMINV(RAND(),Inputs!$C$18,Inputs!$C$19))-Inputs!$C$7*AVERAGE(F189:H189))</f>
        <v/>
      </c>
      <c r="J189" s="17">
        <f>MAX(0,I189*(1+NORMINV(RAND(),Inputs!$C$18,Inputs!$C$19))-Inputs!$C$7*AVERAGE(G189:I189))</f>
        <v/>
      </c>
      <c r="K189" s="17">
        <f>MAX(0,J189*(1+NORMINV(RAND(),Inputs!$C$18,Inputs!$C$19))-Inputs!$C$7*AVERAGE(H189:J189))</f>
        <v/>
      </c>
      <c r="L189" s="17">
        <f>MAX(0,K189*(1+NORMINV(RAND(),Inputs!$C$18,Inputs!$C$19))-Inputs!$C$7*AVERAGE(I189:K189))</f>
        <v/>
      </c>
      <c r="M189" s="17">
        <f>MAX(0,L189*(1+NORMINV(RAND(),Inputs!$C$18,Inputs!$C$19))-Inputs!$C$7*AVERAGE(J189:L189))</f>
        <v/>
      </c>
      <c r="N189" s="17">
        <f>MAX(0,M189*(1+NORMINV(RAND(),Inputs!$C$18,Inputs!$C$19))-Inputs!$C$7*AVERAGE(K189:M189))</f>
        <v/>
      </c>
      <c r="O189" s="17">
        <f>MAX(0,N189*(1+NORMINV(RAND(),Inputs!$C$18,Inputs!$C$19))-Inputs!$C$7*AVERAGE(L189:N189))</f>
        <v/>
      </c>
      <c r="P189" s="17">
        <f>MAX(0,O189*(1+NORMINV(RAND(),Inputs!$C$18,Inputs!$C$19))-Inputs!$C$7*AVERAGE(M189:O189))</f>
        <v/>
      </c>
      <c r="Q189" s="17">
        <f>MAX(0,P189*(1+NORMINV(RAND(),Inputs!$C$18,Inputs!$C$19))-Inputs!$C$7*AVERAGE(N189:P189))</f>
        <v/>
      </c>
      <c r="R189" s="17">
        <f>MAX(0,Q189*(1+NORMINV(RAND(),Inputs!$C$18,Inputs!$C$19))-Inputs!$C$7*AVERAGE(O189:Q189))</f>
        <v/>
      </c>
      <c r="S189" s="17">
        <f>MAX(0,R189*(1+NORMINV(RAND(),Inputs!$C$18,Inputs!$C$19))-Inputs!$C$7*AVERAGE(P189:R189))</f>
        <v/>
      </c>
      <c r="T189" s="17">
        <f>MAX(0,S189*(1+NORMINV(RAND(),Inputs!$C$18,Inputs!$C$19))-Inputs!$C$7*AVERAGE(Q189:S189))</f>
        <v/>
      </c>
      <c r="U189" s="17">
        <f>MAX(0,T189*(1+NORMINV(RAND(),Inputs!$C$18,Inputs!$C$19))-Inputs!$C$7*AVERAGE(R189:T189))</f>
        <v/>
      </c>
      <c r="V189" s="17">
        <f>MIN(B189:U189)</f>
        <v/>
      </c>
      <c r="W189">
        <f>IF(V189&lt;Inputs!$C$6,1,0)</f>
        <v/>
      </c>
      <c r="X189">
        <f>IF(V189&lt;1,1,0)</f>
        <v/>
      </c>
      <c r="Y189">
        <f>IF(U189&lt;Inputs!$C$6,1,0)</f>
        <v/>
      </c>
    </row>
    <row r="190">
      <c r="A190" s="3" t="n">
        <v>189</v>
      </c>
      <c r="B190" s="17">
        <f>MAX(0,Inputs!$C$5*(1+NORMINV(RAND(),Inputs!$C$18,Inputs!$C$19))-Inputs!$C$7*Inputs!$C$5)</f>
        <v/>
      </c>
      <c r="C190" s="17">
        <f>MAX(0,B190*(1+NORMINV(RAND(),Inputs!$C$18,Inputs!$C$19))-Inputs!$C$7*AVERAGE(Inputs!$C$5,B190))</f>
        <v/>
      </c>
      <c r="D190" s="17">
        <f>MAX(0,C190*(1+NORMINV(RAND(),Inputs!$C$18,Inputs!$C$19))-Inputs!$C$7*AVERAGE(Inputs!$C$5,B190,C190))</f>
        <v/>
      </c>
      <c r="E190" s="17">
        <f>MAX(0,D190*(1+NORMINV(RAND(),Inputs!$C$18,Inputs!$C$19))-Inputs!$C$7*AVERAGE(B190:D190))</f>
        <v/>
      </c>
      <c r="F190" s="17">
        <f>MAX(0,E190*(1+NORMINV(RAND(),Inputs!$C$18,Inputs!$C$19))-Inputs!$C$7*AVERAGE(C190:E190))</f>
        <v/>
      </c>
      <c r="G190" s="17">
        <f>MAX(0,F190*(1+NORMINV(RAND(),Inputs!$C$18,Inputs!$C$19))-Inputs!$C$7*AVERAGE(D190:F190))</f>
        <v/>
      </c>
      <c r="H190" s="17">
        <f>MAX(0,G190*(1+NORMINV(RAND(),Inputs!$C$18,Inputs!$C$19))-Inputs!$C$7*AVERAGE(E190:G190))</f>
        <v/>
      </c>
      <c r="I190" s="17">
        <f>MAX(0,H190*(1+NORMINV(RAND(),Inputs!$C$18,Inputs!$C$19))-Inputs!$C$7*AVERAGE(F190:H190))</f>
        <v/>
      </c>
      <c r="J190" s="17">
        <f>MAX(0,I190*(1+NORMINV(RAND(),Inputs!$C$18,Inputs!$C$19))-Inputs!$C$7*AVERAGE(G190:I190))</f>
        <v/>
      </c>
      <c r="K190" s="17">
        <f>MAX(0,J190*(1+NORMINV(RAND(),Inputs!$C$18,Inputs!$C$19))-Inputs!$C$7*AVERAGE(H190:J190))</f>
        <v/>
      </c>
      <c r="L190" s="17">
        <f>MAX(0,K190*(1+NORMINV(RAND(),Inputs!$C$18,Inputs!$C$19))-Inputs!$C$7*AVERAGE(I190:K190))</f>
        <v/>
      </c>
      <c r="M190" s="17">
        <f>MAX(0,L190*(1+NORMINV(RAND(),Inputs!$C$18,Inputs!$C$19))-Inputs!$C$7*AVERAGE(J190:L190))</f>
        <v/>
      </c>
      <c r="N190" s="17">
        <f>MAX(0,M190*(1+NORMINV(RAND(),Inputs!$C$18,Inputs!$C$19))-Inputs!$C$7*AVERAGE(K190:M190))</f>
        <v/>
      </c>
      <c r="O190" s="17">
        <f>MAX(0,N190*(1+NORMINV(RAND(),Inputs!$C$18,Inputs!$C$19))-Inputs!$C$7*AVERAGE(L190:N190))</f>
        <v/>
      </c>
      <c r="P190" s="17">
        <f>MAX(0,O190*(1+NORMINV(RAND(),Inputs!$C$18,Inputs!$C$19))-Inputs!$C$7*AVERAGE(M190:O190))</f>
        <v/>
      </c>
      <c r="Q190" s="17">
        <f>MAX(0,P190*(1+NORMINV(RAND(),Inputs!$C$18,Inputs!$C$19))-Inputs!$C$7*AVERAGE(N190:P190))</f>
        <v/>
      </c>
      <c r="R190" s="17">
        <f>MAX(0,Q190*(1+NORMINV(RAND(),Inputs!$C$18,Inputs!$C$19))-Inputs!$C$7*AVERAGE(O190:Q190))</f>
        <v/>
      </c>
      <c r="S190" s="17">
        <f>MAX(0,R190*(1+NORMINV(RAND(),Inputs!$C$18,Inputs!$C$19))-Inputs!$C$7*AVERAGE(P190:R190))</f>
        <v/>
      </c>
      <c r="T190" s="17">
        <f>MAX(0,S190*(1+NORMINV(RAND(),Inputs!$C$18,Inputs!$C$19))-Inputs!$C$7*AVERAGE(Q190:S190))</f>
        <v/>
      </c>
      <c r="U190" s="17">
        <f>MAX(0,T190*(1+NORMINV(RAND(),Inputs!$C$18,Inputs!$C$19))-Inputs!$C$7*AVERAGE(R190:T190))</f>
        <v/>
      </c>
      <c r="V190" s="17">
        <f>MIN(B190:U190)</f>
        <v/>
      </c>
      <c r="W190">
        <f>IF(V190&lt;Inputs!$C$6,1,0)</f>
        <v/>
      </c>
      <c r="X190">
        <f>IF(V190&lt;1,1,0)</f>
        <v/>
      </c>
      <c r="Y190">
        <f>IF(U190&lt;Inputs!$C$6,1,0)</f>
        <v/>
      </c>
    </row>
    <row r="191">
      <c r="A191" s="3" t="n">
        <v>190</v>
      </c>
      <c r="B191" s="17">
        <f>MAX(0,Inputs!$C$5*(1+NORMINV(RAND(),Inputs!$C$18,Inputs!$C$19))-Inputs!$C$7*Inputs!$C$5)</f>
        <v/>
      </c>
      <c r="C191" s="17">
        <f>MAX(0,B191*(1+NORMINV(RAND(),Inputs!$C$18,Inputs!$C$19))-Inputs!$C$7*AVERAGE(Inputs!$C$5,B191))</f>
        <v/>
      </c>
      <c r="D191" s="17">
        <f>MAX(0,C191*(1+NORMINV(RAND(),Inputs!$C$18,Inputs!$C$19))-Inputs!$C$7*AVERAGE(Inputs!$C$5,B191,C191))</f>
        <v/>
      </c>
      <c r="E191" s="17">
        <f>MAX(0,D191*(1+NORMINV(RAND(),Inputs!$C$18,Inputs!$C$19))-Inputs!$C$7*AVERAGE(B191:D191))</f>
        <v/>
      </c>
      <c r="F191" s="17">
        <f>MAX(0,E191*(1+NORMINV(RAND(),Inputs!$C$18,Inputs!$C$19))-Inputs!$C$7*AVERAGE(C191:E191))</f>
        <v/>
      </c>
      <c r="G191" s="17">
        <f>MAX(0,F191*(1+NORMINV(RAND(),Inputs!$C$18,Inputs!$C$19))-Inputs!$C$7*AVERAGE(D191:F191))</f>
        <v/>
      </c>
      <c r="H191" s="17">
        <f>MAX(0,G191*(1+NORMINV(RAND(),Inputs!$C$18,Inputs!$C$19))-Inputs!$C$7*AVERAGE(E191:G191))</f>
        <v/>
      </c>
      <c r="I191" s="17">
        <f>MAX(0,H191*(1+NORMINV(RAND(),Inputs!$C$18,Inputs!$C$19))-Inputs!$C$7*AVERAGE(F191:H191))</f>
        <v/>
      </c>
      <c r="J191" s="17">
        <f>MAX(0,I191*(1+NORMINV(RAND(),Inputs!$C$18,Inputs!$C$19))-Inputs!$C$7*AVERAGE(G191:I191))</f>
        <v/>
      </c>
      <c r="K191" s="17">
        <f>MAX(0,J191*(1+NORMINV(RAND(),Inputs!$C$18,Inputs!$C$19))-Inputs!$C$7*AVERAGE(H191:J191))</f>
        <v/>
      </c>
      <c r="L191" s="17">
        <f>MAX(0,K191*(1+NORMINV(RAND(),Inputs!$C$18,Inputs!$C$19))-Inputs!$C$7*AVERAGE(I191:K191))</f>
        <v/>
      </c>
      <c r="M191" s="17">
        <f>MAX(0,L191*(1+NORMINV(RAND(),Inputs!$C$18,Inputs!$C$19))-Inputs!$C$7*AVERAGE(J191:L191))</f>
        <v/>
      </c>
      <c r="N191" s="17">
        <f>MAX(0,M191*(1+NORMINV(RAND(),Inputs!$C$18,Inputs!$C$19))-Inputs!$C$7*AVERAGE(K191:M191))</f>
        <v/>
      </c>
      <c r="O191" s="17">
        <f>MAX(0,N191*(1+NORMINV(RAND(),Inputs!$C$18,Inputs!$C$19))-Inputs!$C$7*AVERAGE(L191:N191))</f>
        <v/>
      </c>
      <c r="P191" s="17">
        <f>MAX(0,O191*(1+NORMINV(RAND(),Inputs!$C$18,Inputs!$C$19))-Inputs!$C$7*AVERAGE(M191:O191))</f>
        <v/>
      </c>
      <c r="Q191" s="17">
        <f>MAX(0,P191*(1+NORMINV(RAND(),Inputs!$C$18,Inputs!$C$19))-Inputs!$C$7*AVERAGE(N191:P191))</f>
        <v/>
      </c>
      <c r="R191" s="17">
        <f>MAX(0,Q191*(1+NORMINV(RAND(),Inputs!$C$18,Inputs!$C$19))-Inputs!$C$7*AVERAGE(O191:Q191))</f>
        <v/>
      </c>
      <c r="S191" s="17">
        <f>MAX(0,R191*(1+NORMINV(RAND(),Inputs!$C$18,Inputs!$C$19))-Inputs!$C$7*AVERAGE(P191:R191))</f>
        <v/>
      </c>
      <c r="T191" s="17">
        <f>MAX(0,S191*(1+NORMINV(RAND(),Inputs!$C$18,Inputs!$C$19))-Inputs!$C$7*AVERAGE(Q191:S191))</f>
        <v/>
      </c>
      <c r="U191" s="17">
        <f>MAX(0,T191*(1+NORMINV(RAND(),Inputs!$C$18,Inputs!$C$19))-Inputs!$C$7*AVERAGE(R191:T191))</f>
        <v/>
      </c>
      <c r="V191" s="17">
        <f>MIN(B191:U191)</f>
        <v/>
      </c>
      <c r="W191">
        <f>IF(V191&lt;Inputs!$C$6,1,0)</f>
        <v/>
      </c>
      <c r="X191">
        <f>IF(V191&lt;1,1,0)</f>
        <v/>
      </c>
      <c r="Y191">
        <f>IF(U191&lt;Inputs!$C$6,1,0)</f>
        <v/>
      </c>
    </row>
    <row r="192">
      <c r="A192" s="3" t="n">
        <v>191</v>
      </c>
      <c r="B192" s="17">
        <f>MAX(0,Inputs!$C$5*(1+NORMINV(RAND(),Inputs!$C$18,Inputs!$C$19))-Inputs!$C$7*Inputs!$C$5)</f>
        <v/>
      </c>
      <c r="C192" s="17">
        <f>MAX(0,B192*(1+NORMINV(RAND(),Inputs!$C$18,Inputs!$C$19))-Inputs!$C$7*AVERAGE(Inputs!$C$5,B192))</f>
        <v/>
      </c>
      <c r="D192" s="17">
        <f>MAX(0,C192*(1+NORMINV(RAND(),Inputs!$C$18,Inputs!$C$19))-Inputs!$C$7*AVERAGE(Inputs!$C$5,B192,C192))</f>
        <v/>
      </c>
      <c r="E192" s="17">
        <f>MAX(0,D192*(1+NORMINV(RAND(),Inputs!$C$18,Inputs!$C$19))-Inputs!$C$7*AVERAGE(B192:D192))</f>
        <v/>
      </c>
      <c r="F192" s="17">
        <f>MAX(0,E192*(1+NORMINV(RAND(),Inputs!$C$18,Inputs!$C$19))-Inputs!$C$7*AVERAGE(C192:E192))</f>
        <v/>
      </c>
      <c r="G192" s="17">
        <f>MAX(0,F192*(1+NORMINV(RAND(),Inputs!$C$18,Inputs!$C$19))-Inputs!$C$7*AVERAGE(D192:F192))</f>
        <v/>
      </c>
      <c r="H192" s="17">
        <f>MAX(0,G192*(1+NORMINV(RAND(),Inputs!$C$18,Inputs!$C$19))-Inputs!$C$7*AVERAGE(E192:G192))</f>
        <v/>
      </c>
      <c r="I192" s="17">
        <f>MAX(0,H192*(1+NORMINV(RAND(),Inputs!$C$18,Inputs!$C$19))-Inputs!$C$7*AVERAGE(F192:H192))</f>
        <v/>
      </c>
      <c r="J192" s="17">
        <f>MAX(0,I192*(1+NORMINV(RAND(),Inputs!$C$18,Inputs!$C$19))-Inputs!$C$7*AVERAGE(G192:I192))</f>
        <v/>
      </c>
      <c r="K192" s="17">
        <f>MAX(0,J192*(1+NORMINV(RAND(),Inputs!$C$18,Inputs!$C$19))-Inputs!$C$7*AVERAGE(H192:J192))</f>
        <v/>
      </c>
      <c r="L192" s="17">
        <f>MAX(0,K192*(1+NORMINV(RAND(),Inputs!$C$18,Inputs!$C$19))-Inputs!$C$7*AVERAGE(I192:K192))</f>
        <v/>
      </c>
      <c r="M192" s="17">
        <f>MAX(0,L192*(1+NORMINV(RAND(),Inputs!$C$18,Inputs!$C$19))-Inputs!$C$7*AVERAGE(J192:L192))</f>
        <v/>
      </c>
      <c r="N192" s="17">
        <f>MAX(0,M192*(1+NORMINV(RAND(),Inputs!$C$18,Inputs!$C$19))-Inputs!$C$7*AVERAGE(K192:M192))</f>
        <v/>
      </c>
      <c r="O192" s="17">
        <f>MAX(0,N192*(1+NORMINV(RAND(),Inputs!$C$18,Inputs!$C$19))-Inputs!$C$7*AVERAGE(L192:N192))</f>
        <v/>
      </c>
      <c r="P192" s="17">
        <f>MAX(0,O192*(1+NORMINV(RAND(),Inputs!$C$18,Inputs!$C$19))-Inputs!$C$7*AVERAGE(M192:O192))</f>
        <v/>
      </c>
      <c r="Q192" s="17">
        <f>MAX(0,P192*(1+NORMINV(RAND(),Inputs!$C$18,Inputs!$C$19))-Inputs!$C$7*AVERAGE(N192:P192))</f>
        <v/>
      </c>
      <c r="R192" s="17">
        <f>MAX(0,Q192*(1+NORMINV(RAND(),Inputs!$C$18,Inputs!$C$19))-Inputs!$C$7*AVERAGE(O192:Q192))</f>
        <v/>
      </c>
      <c r="S192" s="17">
        <f>MAX(0,R192*(1+NORMINV(RAND(),Inputs!$C$18,Inputs!$C$19))-Inputs!$C$7*AVERAGE(P192:R192))</f>
        <v/>
      </c>
      <c r="T192" s="17">
        <f>MAX(0,S192*(1+NORMINV(RAND(),Inputs!$C$18,Inputs!$C$19))-Inputs!$C$7*AVERAGE(Q192:S192))</f>
        <v/>
      </c>
      <c r="U192" s="17">
        <f>MAX(0,T192*(1+NORMINV(RAND(),Inputs!$C$18,Inputs!$C$19))-Inputs!$C$7*AVERAGE(R192:T192))</f>
        <v/>
      </c>
      <c r="V192" s="17">
        <f>MIN(B192:U192)</f>
        <v/>
      </c>
      <c r="W192">
        <f>IF(V192&lt;Inputs!$C$6,1,0)</f>
        <v/>
      </c>
      <c r="X192">
        <f>IF(V192&lt;1,1,0)</f>
        <v/>
      </c>
      <c r="Y192">
        <f>IF(U192&lt;Inputs!$C$6,1,0)</f>
        <v/>
      </c>
    </row>
    <row r="193">
      <c r="A193" s="3" t="n">
        <v>192</v>
      </c>
      <c r="B193" s="17">
        <f>MAX(0,Inputs!$C$5*(1+NORMINV(RAND(),Inputs!$C$18,Inputs!$C$19))-Inputs!$C$7*Inputs!$C$5)</f>
        <v/>
      </c>
      <c r="C193" s="17">
        <f>MAX(0,B193*(1+NORMINV(RAND(),Inputs!$C$18,Inputs!$C$19))-Inputs!$C$7*AVERAGE(Inputs!$C$5,B193))</f>
        <v/>
      </c>
      <c r="D193" s="17">
        <f>MAX(0,C193*(1+NORMINV(RAND(),Inputs!$C$18,Inputs!$C$19))-Inputs!$C$7*AVERAGE(Inputs!$C$5,B193,C193))</f>
        <v/>
      </c>
      <c r="E193" s="17">
        <f>MAX(0,D193*(1+NORMINV(RAND(),Inputs!$C$18,Inputs!$C$19))-Inputs!$C$7*AVERAGE(B193:D193))</f>
        <v/>
      </c>
      <c r="F193" s="17">
        <f>MAX(0,E193*(1+NORMINV(RAND(),Inputs!$C$18,Inputs!$C$19))-Inputs!$C$7*AVERAGE(C193:E193))</f>
        <v/>
      </c>
      <c r="G193" s="17">
        <f>MAX(0,F193*(1+NORMINV(RAND(),Inputs!$C$18,Inputs!$C$19))-Inputs!$C$7*AVERAGE(D193:F193))</f>
        <v/>
      </c>
      <c r="H193" s="17">
        <f>MAX(0,G193*(1+NORMINV(RAND(),Inputs!$C$18,Inputs!$C$19))-Inputs!$C$7*AVERAGE(E193:G193))</f>
        <v/>
      </c>
      <c r="I193" s="17">
        <f>MAX(0,H193*(1+NORMINV(RAND(),Inputs!$C$18,Inputs!$C$19))-Inputs!$C$7*AVERAGE(F193:H193))</f>
        <v/>
      </c>
      <c r="J193" s="17">
        <f>MAX(0,I193*(1+NORMINV(RAND(),Inputs!$C$18,Inputs!$C$19))-Inputs!$C$7*AVERAGE(G193:I193))</f>
        <v/>
      </c>
      <c r="K193" s="17">
        <f>MAX(0,J193*(1+NORMINV(RAND(),Inputs!$C$18,Inputs!$C$19))-Inputs!$C$7*AVERAGE(H193:J193))</f>
        <v/>
      </c>
      <c r="L193" s="17">
        <f>MAX(0,K193*(1+NORMINV(RAND(),Inputs!$C$18,Inputs!$C$19))-Inputs!$C$7*AVERAGE(I193:K193))</f>
        <v/>
      </c>
      <c r="M193" s="17">
        <f>MAX(0,L193*(1+NORMINV(RAND(),Inputs!$C$18,Inputs!$C$19))-Inputs!$C$7*AVERAGE(J193:L193))</f>
        <v/>
      </c>
      <c r="N193" s="17">
        <f>MAX(0,M193*(1+NORMINV(RAND(),Inputs!$C$18,Inputs!$C$19))-Inputs!$C$7*AVERAGE(K193:M193))</f>
        <v/>
      </c>
      <c r="O193" s="17">
        <f>MAX(0,N193*(1+NORMINV(RAND(),Inputs!$C$18,Inputs!$C$19))-Inputs!$C$7*AVERAGE(L193:N193))</f>
        <v/>
      </c>
      <c r="P193" s="17">
        <f>MAX(0,O193*(1+NORMINV(RAND(),Inputs!$C$18,Inputs!$C$19))-Inputs!$C$7*AVERAGE(M193:O193))</f>
        <v/>
      </c>
      <c r="Q193" s="17">
        <f>MAX(0,P193*(1+NORMINV(RAND(),Inputs!$C$18,Inputs!$C$19))-Inputs!$C$7*AVERAGE(N193:P193))</f>
        <v/>
      </c>
      <c r="R193" s="17">
        <f>MAX(0,Q193*(1+NORMINV(RAND(),Inputs!$C$18,Inputs!$C$19))-Inputs!$C$7*AVERAGE(O193:Q193))</f>
        <v/>
      </c>
      <c r="S193" s="17">
        <f>MAX(0,R193*(1+NORMINV(RAND(),Inputs!$C$18,Inputs!$C$19))-Inputs!$C$7*AVERAGE(P193:R193))</f>
        <v/>
      </c>
      <c r="T193" s="17">
        <f>MAX(0,S193*(1+NORMINV(RAND(),Inputs!$C$18,Inputs!$C$19))-Inputs!$C$7*AVERAGE(Q193:S193))</f>
        <v/>
      </c>
      <c r="U193" s="17">
        <f>MAX(0,T193*(1+NORMINV(RAND(),Inputs!$C$18,Inputs!$C$19))-Inputs!$C$7*AVERAGE(R193:T193))</f>
        <v/>
      </c>
      <c r="V193" s="17">
        <f>MIN(B193:U193)</f>
        <v/>
      </c>
      <c r="W193">
        <f>IF(V193&lt;Inputs!$C$6,1,0)</f>
        <v/>
      </c>
      <c r="X193">
        <f>IF(V193&lt;1,1,0)</f>
        <v/>
      </c>
      <c r="Y193">
        <f>IF(U193&lt;Inputs!$C$6,1,0)</f>
        <v/>
      </c>
    </row>
    <row r="194">
      <c r="A194" s="3" t="n">
        <v>193</v>
      </c>
      <c r="B194" s="17">
        <f>MAX(0,Inputs!$C$5*(1+NORMINV(RAND(),Inputs!$C$18,Inputs!$C$19))-Inputs!$C$7*Inputs!$C$5)</f>
        <v/>
      </c>
      <c r="C194" s="17">
        <f>MAX(0,B194*(1+NORMINV(RAND(),Inputs!$C$18,Inputs!$C$19))-Inputs!$C$7*AVERAGE(Inputs!$C$5,B194))</f>
        <v/>
      </c>
      <c r="D194" s="17">
        <f>MAX(0,C194*(1+NORMINV(RAND(),Inputs!$C$18,Inputs!$C$19))-Inputs!$C$7*AVERAGE(Inputs!$C$5,B194,C194))</f>
        <v/>
      </c>
      <c r="E194" s="17">
        <f>MAX(0,D194*(1+NORMINV(RAND(),Inputs!$C$18,Inputs!$C$19))-Inputs!$C$7*AVERAGE(B194:D194))</f>
        <v/>
      </c>
      <c r="F194" s="17">
        <f>MAX(0,E194*(1+NORMINV(RAND(),Inputs!$C$18,Inputs!$C$19))-Inputs!$C$7*AVERAGE(C194:E194))</f>
        <v/>
      </c>
      <c r="G194" s="17">
        <f>MAX(0,F194*(1+NORMINV(RAND(),Inputs!$C$18,Inputs!$C$19))-Inputs!$C$7*AVERAGE(D194:F194))</f>
        <v/>
      </c>
      <c r="H194" s="17">
        <f>MAX(0,G194*(1+NORMINV(RAND(),Inputs!$C$18,Inputs!$C$19))-Inputs!$C$7*AVERAGE(E194:G194))</f>
        <v/>
      </c>
      <c r="I194" s="17">
        <f>MAX(0,H194*(1+NORMINV(RAND(),Inputs!$C$18,Inputs!$C$19))-Inputs!$C$7*AVERAGE(F194:H194))</f>
        <v/>
      </c>
      <c r="J194" s="17">
        <f>MAX(0,I194*(1+NORMINV(RAND(),Inputs!$C$18,Inputs!$C$19))-Inputs!$C$7*AVERAGE(G194:I194))</f>
        <v/>
      </c>
      <c r="K194" s="17">
        <f>MAX(0,J194*(1+NORMINV(RAND(),Inputs!$C$18,Inputs!$C$19))-Inputs!$C$7*AVERAGE(H194:J194))</f>
        <v/>
      </c>
      <c r="L194" s="17">
        <f>MAX(0,K194*(1+NORMINV(RAND(),Inputs!$C$18,Inputs!$C$19))-Inputs!$C$7*AVERAGE(I194:K194))</f>
        <v/>
      </c>
      <c r="M194" s="17">
        <f>MAX(0,L194*(1+NORMINV(RAND(),Inputs!$C$18,Inputs!$C$19))-Inputs!$C$7*AVERAGE(J194:L194))</f>
        <v/>
      </c>
      <c r="N194" s="17">
        <f>MAX(0,M194*(1+NORMINV(RAND(),Inputs!$C$18,Inputs!$C$19))-Inputs!$C$7*AVERAGE(K194:M194))</f>
        <v/>
      </c>
      <c r="O194" s="17">
        <f>MAX(0,N194*(1+NORMINV(RAND(),Inputs!$C$18,Inputs!$C$19))-Inputs!$C$7*AVERAGE(L194:N194))</f>
        <v/>
      </c>
      <c r="P194" s="17">
        <f>MAX(0,O194*(1+NORMINV(RAND(),Inputs!$C$18,Inputs!$C$19))-Inputs!$C$7*AVERAGE(M194:O194))</f>
        <v/>
      </c>
      <c r="Q194" s="17">
        <f>MAX(0,P194*(1+NORMINV(RAND(),Inputs!$C$18,Inputs!$C$19))-Inputs!$C$7*AVERAGE(N194:P194))</f>
        <v/>
      </c>
      <c r="R194" s="17">
        <f>MAX(0,Q194*(1+NORMINV(RAND(),Inputs!$C$18,Inputs!$C$19))-Inputs!$C$7*AVERAGE(O194:Q194))</f>
        <v/>
      </c>
      <c r="S194" s="17">
        <f>MAX(0,R194*(1+NORMINV(RAND(),Inputs!$C$18,Inputs!$C$19))-Inputs!$C$7*AVERAGE(P194:R194))</f>
        <v/>
      </c>
      <c r="T194" s="17">
        <f>MAX(0,S194*(1+NORMINV(RAND(),Inputs!$C$18,Inputs!$C$19))-Inputs!$C$7*AVERAGE(Q194:S194))</f>
        <v/>
      </c>
      <c r="U194" s="17">
        <f>MAX(0,T194*(1+NORMINV(RAND(),Inputs!$C$18,Inputs!$C$19))-Inputs!$C$7*AVERAGE(R194:T194))</f>
        <v/>
      </c>
      <c r="V194" s="17">
        <f>MIN(B194:U194)</f>
        <v/>
      </c>
      <c r="W194">
        <f>IF(V194&lt;Inputs!$C$6,1,0)</f>
        <v/>
      </c>
      <c r="X194">
        <f>IF(V194&lt;1,1,0)</f>
        <v/>
      </c>
      <c r="Y194">
        <f>IF(U194&lt;Inputs!$C$6,1,0)</f>
        <v/>
      </c>
    </row>
    <row r="195">
      <c r="A195" s="3" t="n">
        <v>194</v>
      </c>
      <c r="B195" s="17">
        <f>MAX(0,Inputs!$C$5*(1+NORMINV(RAND(),Inputs!$C$18,Inputs!$C$19))-Inputs!$C$7*Inputs!$C$5)</f>
        <v/>
      </c>
      <c r="C195" s="17">
        <f>MAX(0,B195*(1+NORMINV(RAND(),Inputs!$C$18,Inputs!$C$19))-Inputs!$C$7*AVERAGE(Inputs!$C$5,B195))</f>
        <v/>
      </c>
      <c r="D195" s="17">
        <f>MAX(0,C195*(1+NORMINV(RAND(),Inputs!$C$18,Inputs!$C$19))-Inputs!$C$7*AVERAGE(Inputs!$C$5,B195,C195))</f>
        <v/>
      </c>
      <c r="E195" s="17">
        <f>MAX(0,D195*(1+NORMINV(RAND(),Inputs!$C$18,Inputs!$C$19))-Inputs!$C$7*AVERAGE(B195:D195))</f>
        <v/>
      </c>
      <c r="F195" s="17">
        <f>MAX(0,E195*(1+NORMINV(RAND(),Inputs!$C$18,Inputs!$C$19))-Inputs!$C$7*AVERAGE(C195:E195))</f>
        <v/>
      </c>
      <c r="G195" s="17">
        <f>MAX(0,F195*(1+NORMINV(RAND(),Inputs!$C$18,Inputs!$C$19))-Inputs!$C$7*AVERAGE(D195:F195))</f>
        <v/>
      </c>
      <c r="H195" s="17">
        <f>MAX(0,G195*(1+NORMINV(RAND(),Inputs!$C$18,Inputs!$C$19))-Inputs!$C$7*AVERAGE(E195:G195))</f>
        <v/>
      </c>
      <c r="I195" s="17">
        <f>MAX(0,H195*(1+NORMINV(RAND(),Inputs!$C$18,Inputs!$C$19))-Inputs!$C$7*AVERAGE(F195:H195))</f>
        <v/>
      </c>
      <c r="J195" s="17">
        <f>MAX(0,I195*(1+NORMINV(RAND(),Inputs!$C$18,Inputs!$C$19))-Inputs!$C$7*AVERAGE(G195:I195))</f>
        <v/>
      </c>
      <c r="K195" s="17">
        <f>MAX(0,J195*(1+NORMINV(RAND(),Inputs!$C$18,Inputs!$C$19))-Inputs!$C$7*AVERAGE(H195:J195))</f>
        <v/>
      </c>
      <c r="L195" s="17">
        <f>MAX(0,K195*(1+NORMINV(RAND(),Inputs!$C$18,Inputs!$C$19))-Inputs!$C$7*AVERAGE(I195:K195))</f>
        <v/>
      </c>
      <c r="M195" s="17">
        <f>MAX(0,L195*(1+NORMINV(RAND(),Inputs!$C$18,Inputs!$C$19))-Inputs!$C$7*AVERAGE(J195:L195))</f>
        <v/>
      </c>
      <c r="N195" s="17">
        <f>MAX(0,M195*(1+NORMINV(RAND(),Inputs!$C$18,Inputs!$C$19))-Inputs!$C$7*AVERAGE(K195:M195))</f>
        <v/>
      </c>
      <c r="O195" s="17">
        <f>MAX(0,N195*(1+NORMINV(RAND(),Inputs!$C$18,Inputs!$C$19))-Inputs!$C$7*AVERAGE(L195:N195))</f>
        <v/>
      </c>
      <c r="P195" s="17">
        <f>MAX(0,O195*(1+NORMINV(RAND(),Inputs!$C$18,Inputs!$C$19))-Inputs!$C$7*AVERAGE(M195:O195))</f>
        <v/>
      </c>
      <c r="Q195" s="17">
        <f>MAX(0,P195*(1+NORMINV(RAND(),Inputs!$C$18,Inputs!$C$19))-Inputs!$C$7*AVERAGE(N195:P195))</f>
        <v/>
      </c>
      <c r="R195" s="17">
        <f>MAX(0,Q195*(1+NORMINV(RAND(),Inputs!$C$18,Inputs!$C$19))-Inputs!$C$7*AVERAGE(O195:Q195))</f>
        <v/>
      </c>
      <c r="S195" s="17">
        <f>MAX(0,R195*(1+NORMINV(RAND(),Inputs!$C$18,Inputs!$C$19))-Inputs!$C$7*AVERAGE(P195:R195))</f>
        <v/>
      </c>
      <c r="T195" s="17">
        <f>MAX(0,S195*(1+NORMINV(RAND(),Inputs!$C$18,Inputs!$C$19))-Inputs!$C$7*AVERAGE(Q195:S195))</f>
        <v/>
      </c>
      <c r="U195" s="17">
        <f>MAX(0,T195*(1+NORMINV(RAND(),Inputs!$C$18,Inputs!$C$19))-Inputs!$C$7*AVERAGE(R195:T195))</f>
        <v/>
      </c>
      <c r="V195" s="17">
        <f>MIN(B195:U195)</f>
        <v/>
      </c>
      <c r="W195">
        <f>IF(V195&lt;Inputs!$C$6,1,0)</f>
        <v/>
      </c>
      <c r="X195">
        <f>IF(V195&lt;1,1,0)</f>
        <v/>
      </c>
      <c r="Y195">
        <f>IF(U195&lt;Inputs!$C$6,1,0)</f>
        <v/>
      </c>
    </row>
    <row r="196">
      <c r="A196" s="3" t="n">
        <v>195</v>
      </c>
      <c r="B196" s="17">
        <f>MAX(0,Inputs!$C$5*(1+NORMINV(RAND(),Inputs!$C$18,Inputs!$C$19))-Inputs!$C$7*Inputs!$C$5)</f>
        <v/>
      </c>
      <c r="C196" s="17">
        <f>MAX(0,B196*(1+NORMINV(RAND(),Inputs!$C$18,Inputs!$C$19))-Inputs!$C$7*AVERAGE(Inputs!$C$5,B196))</f>
        <v/>
      </c>
      <c r="D196" s="17">
        <f>MAX(0,C196*(1+NORMINV(RAND(),Inputs!$C$18,Inputs!$C$19))-Inputs!$C$7*AVERAGE(Inputs!$C$5,B196,C196))</f>
        <v/>
      </c>
      <c r="E196" s="17">
        <f>MAX(0,D196*(1+NORMINV(RAND(),Inputs!$C$18,Inputs!$C$19))-Inputs!$C$7*AVERAGE(B196:D196))</f>
        <v/>
      </c>
      <c r="F196" s="17">
        <f>MAX(0,E196*(1+NORMINV(RAND(),Inputs!$C$18,Inputs!$C$19))-Inputs!$C$7*AVERAGE(C196:E196))</f>
        <v/>
      </c>
      <c r="G196" s="17">
        <f>MAX(0,F196*(1+NORMINV(RAND(),Inputs!$C$18,Inputs!$C$19))-Inputs!$C$7*AVERAGE(D196:F196))</f>
        <v/>
      </c>
      <c r="H196" s="17">
        <f>MAX(0,G196*(1+NORMINV(RAND(),Inputs!$C$18,Inputs!$C$19))-Inputs!$C$7*AVERAGE(E196:G196))</f>
        <v/>
      </c>
      <c r="I196" s="17">
        <f>MAX(0,H196*(1+NORMINV(RAND(),Inputs!$C$18,Inputs!$C$19))-Inputs!$C$7*AVERAGE(F196:H196))</f>
        <v/>
      </c>
      <c r="J196" s="17">
        <f>MAX(0,I196*(1+NORMINV(RAND(),Inputs!$C$18,Inputs!$C$19))-Inputs!$C$7*AVERAGE(G196:I196))</f>
        <v/>
      </c>
      <c r="K196" s="17">
        <f>MAX(0,J196*(1+NORMINV(RAND(),Inputs!$C$18,Inputs!$C$19))-Inputs!$C$7*AVERAGE(H196:J196))</f>
        <v/>
      </c>
      <c r="L196" s="17">
        <f>MAX(0,K196*(1+NORMINV(RAND(),Inputs!$C$18,Inputs!$C$19))-Inputs!$C$7*AVERAGE(I196:K196))</f>
        <v/>
      </c>
      <c r="M196" s="17">
        <f>MAX(0,L196*(1+NORMINV(RAND(),Inputs!$C$18,Inputs!$C$19))-Inputs!$C$7*AVERAGE(J196:L196))</f>
        <v/>
      </c>
      <c r="N196" s="17">
        <f>MAX(0,M196*(1+NORMINV(RAND(),Inputs!$C$18,Inputs!$C$19))-Inputs!$C$7*AVERAGE(K196:M196))</f>
        <v/>
      </c>
      <c r="O196" s="17">
        <f>MAX(0,N196*(1+NORMINV(RAND(),Inputs!$C$18,Inputs!$C$19))-Inputs!$C$7*AVERAGE(L196:N196))</f>
        <v/>
      </c>
      <c r="P196" s="17">
        <f>MAX(0,O196*(1+NORMINV(RAND(),Inputs!$C$18,Inputs!$C$19))-Inputs!$C$7*AVERAGE(M196:O196))</f>
        <v/>
      </c>
      <c r="Q196" s="17">
        <f>MAX(0,P196*(1+NORMINV(RAND(),Inputs!$C$18,Inputs!$C$19))-Inputs!$C$7*AVERAGE(N196:P196))</f>
        <v/>
      </c>
      <c r="R196" s="17">
        <f>MAX(0,Q196*(1+NORMINV(RAND(),Inputs!$C$18,Inputs!$C$19))-Inputs!$C$7*AVERAGE(O196:Q196))</f>
        <v/>
      </c>
      <c r="S196" s="17">
        <f>MAX(0,R196*(1+NORMINV(RAND(),Inputs!$C$18,Inputs!$C$19))-Inputs!$C$7*AVERAGE(P196:R196))</f>
        <v/>
      </c>
      <c r="T196" s="17">
        <f>MAX(0,S196*(1+NORMINV(RAND(),Inputs!$C$18,Inputs!$C$19))-Inputs!$C$7*AVERAGE(Q196:S196))</f>
        <v/>
      </c>
      <c r="U196" s="17">
        <f>MAX(0,T196*(1+NORMINV(RAND(),Inputs!$C$18,Inputs!$C$19))-Inputs!$C$7*AVERAGE(R196:T196))</f>
        <v/>
      </c>
      <c r="V196" s="17">
        <f>MIN(B196:U196)</f>
        <v/>
      </c>
      <c r="W196">
        <f>IF(V196&lt;Inputs!$C$6,1,0)</f>
        <v/>
      </c>
      <c r="X196">
        <f>IF(V196&lt;1,1,0)</f>
        <v/>
      </c>
      <c r="Y196">
        <f>IF(U196&lt;Inputs!$C$6,1,0)</f>
        <v/>
      </c>
    </row>
    <row r="197">
      <c r="A197" s="3" t="n">
        <v>196</v>
      </c>
      <c r="B197" s="17">
        <f>MAX(0,Inputs!$C$5*(1+NORMINV(RAND(),Inputs!$C$18,Inputs!$C$19))-Inputs!$C$7*Inputs!$C$5)</f>
        <v/>
      </c>
      <c r="C197" s="17">
        <f>MAX(0,B197*(1+NORMINV(RAND(),Inputs!$C$18,Inputs!$C$19))-Inputs!$C$7*AVERAGE(Inputs!$C$5,B197))</f>
        <v/>
      </c>
      <c r="D197" s="17">
        <f>MAX(0,C197*(1+NORMINV(RAND(),Inputs!$C$18,Inputs!$C$19))-Inputs!$C$7*AVERAGE(Inputs!$C$5,B197,C197))</f>
        <v/>
      </c>
      <c r="E197" s="17">
        <f>MAX(0,D197*(1+NORMINV(RAND(),Inputs!$C$18,Inputs!$C$19))-Inputs!$C$7*AVERAGE(B197:D197))</f>
        <v/>
      </c>
      <c r="F197" s="17">
        <f>MAX(0,E197*(1+NORMINV(RAND(),Inputs!$C$18,Inputs!$C$19))-Inputs!$C$7*AVERAGE(C197:E197))</f>
        <v/>
      </c>
      <c r="G197" s="17">
        <f>MAX(0,F197*(1+NORMINV(RAND(),Inputs!$C$18,Inputs!$C$19))-Inputs!$C$7*AVERAGE(D197:F197))</f>
        <v/>
      </c>
      <c r="H197" s="17">
        <f>MAX(0,G197*(1+NORMINV(RAND(),Inputs!$C$18,Inputs!$C$19))-Inputs!$C$7*AVERAGE(E197:G197))</f>
        <v/>
      </c>
      <c r="I197" s="17">
        <f>MAX(0,H197*(1+NORMINV(RAND(),Inputs!$C$18,Inputs!$C$19))-Inputs!$C$7*AVERAGE(F197:H197))</f>
        <v/>
      </c>
      <c r="J197" s="17">
        <f>MAX(0,I197*(1+NORMINV(RAND(),Inputs!$C$18,Inputs!$C$19))-Inputs!$C$7*AVERAGE(G197:I197))</f>
        <v/>
      </c>
      <c r="K197" s="17">
        <f>MAX(0,J197*(1+NORMINV(RAND(),Inputs!$C$18,Inputs!$C$19))-Inputs!$C$7*AVERAGE(H197:J197))</f>
        <v/>
      </c>
      <c r="L197" s="17">
        <f>MAX(0,K197*(1+NORMINV(RAND(),Inputs!$C$18,Inputs!$C$19))-Inputs!$C$7*AVERAGE(I197:K197))</f>
        <v/>
      </c>
      <c r="M197" s="17">
        <f>MAX(0,L197*(1+NORMINV(RAND(),Inputs!$C$18,Inputs!$C$19))-Inputs!$C$7*AVERAGE(J197:L197))</f>
        <v/>
      </c>
      <c r="N197" s="17">
        <f>MAX(0,M197*(1+NORMINV(RAND(),Inputs!$C$18,Inputs!$C$19))-Inputs!$C$7*AVERAGE(K197:M197))</f>
        <v/>
      </c>
      <c r="O197" s="17">
        <f>MAX(0,N197*(1+NORMINV(RAND(),Inputs!$C$18,Inputs!$C$19))-Inputs!$C$7*AVERAGE(L197:N197))</f>
        <v/>
      </c>
      <c r="P197" s="17">
        <f>MAX(0,O197*(1+NORMINV(RAND(),Inputs!$C$18,Inputs!$C$19))-Inputs!$C$7*AVERAGE(M197:O197))</f>
        <v/>
      </c>
      <c r="Q197" s="17">
        <f>MAX(0,P197*(1+NORMINV(RAND(),Inputs!$C$18,Inputs!$C$19))-Inputs!$C$7*AVERAGE(N197:P197))</f>
        <v/>
      </c>
      <c r="R197" s="17">
        <f>MAX(0,Q197*(1+NORMINV(RAND(),Inputs!$C$18,Inputs!$C$19))-Inputs!$C$7*AVERAGE(O197:Q197))</f>
        <v/>
      </c>
      <c r="S197" s="17">
        <f>MAX(0,R197*(1+NORMINV(RAND(),Inputs!$C$18,Inputs!$C$19))-Inputs!$C$7*AVERAGE(P197:R197))</f>
        <v/>
      </c>
      <c r="T197" s="17">
        <f>MAX(0,S197*(1+NORMINV(RAND(),Inputs!$C$18,Inputs!$C$19))-Inputs!$C$7*AVERAGE(Q197:S197))</f>
        <v/>
      </c>
      <c r="U197" s="17">
        <f>MAX(0,T197*(1+NORMINV(RAND(),Inputs!$C$18,Inputs!$C$19))-Inputs!$C$7*AVERAGE(R197:T197))</f>
        <v/>
      </c>
      <c r="V197" s="17">
        <f>MIN(B197:U197)</f>
        <v/>
      </c>
      <c r="W197">
        <f>IF(V197&lt;Inputs!$C$6,1,0)</f>
        <v/>
      </c>
      <c r="X197">
        <f>IF(V197&lt;1,1,0)</f>
        <v/>
      </c>
      <c r="Y197">
        <f>IF(U197&lt;Inputs!$C$6,1,0)</f>
        <v/>
      </c>
    </row>
    <row r="198">
      <c r="A198" s="3" t="n">
        <v>197</v>
      </c>
      <c r="B198" s="17">
        <f>MAX(0,Inputs!$C$5*(1+NORMINV(RAND(),Inputs!$C$18,Inputs!$C$19))-Inputs!$C$7*Inputs!$C$5)</f>
        <v/>
      </c>
      <c r="C198" s="17">
        <f>MAX(0,B198*(1+NORMINV(RAND(),Inputs!$C$18,Inputs!$C$19))-Inputs!$C$7*AVERAGE(Inputs!$C$5,B198))</f>
        <v/>
      </c>
      <c r="D198" s="17">
        <f>MAX(0,C198*(1+NORMINV(RAND(),Inputs!$C$18,Inputs!$C$19))-Inputs!$C$7*AVERAGE(Inputs!$C$5,B198,C198))</f>
        <v/>
      </c>
      <c r="E198" s="17">
        <f>MAX(0,D198*(1+NORMINV(RAND(),Inputs!$C$18,Inputs!$C$19))-Inputs!$C$7*AVERAGE(B198:D198))</f>
        <v/>
      </c>
      <c r="F198" s="17">
        <f>MAX(0,E198*(1+NORMINV(RAND(),Inputs!$C$18,Inputs!$C$19))-Inputs!$C$7*AVERAGE(C198:E198))</f>
        <v/>
      </c>
      <c r="G198" s="17">
        <f>MAX(0,F198*(1+NORMINV(RAND(),Inputs!$C$18,Inputs!$C$19))-Inputs!$C$7*AVERAGE(D198:F198))</f>
        <v/>
      </c>
      <c r="H198" s="17">
        <f>MAX(0,G198*(1+NORMINV(RAND(),Inputs!$C$18,Inputs!$C$19))-Inputs!$C$7*AVERAGE(E198:G198))</f>
        <v/>
      </c>
      <c r="I198" s="17">
        <f>MAX(0,H198*(1+NORMINV(RAND(),Inputs!$C$18,Inputs!$C$19))-Inputs!$C$7*AVERAGE(F198:H198))</f>
        <v/>
      </c>
      <c r="J198" s="17">
        <f>MAX(0,I198*(1+NORMINV(RAND(),Inputs!$C$18,Inputs!$C$19))-Inputs!$C$7*AVERAGE(G198:I198))</f>
        <v/>
      </c>
      <c r="K198" s="17">
        <f>MAX(0,J198*(1+NORMINV(RAND(),Inputs!$C$18,Inputs!$C$19))-Inputs!$C$7*AVERAGE(H198:J198))</f>
        <v/>
      </c>
      <c r="L198" s="17">
        <f>MAX(0,K198*(1+NORMINV(RAND(),Inputs!$C$18,Inputs!$C$19))-Inputs!$C$7*AVERAGE(I198:K198))</f>
        <v/>
      </c>
      <c r="M198" s="17">
        <f>MAX(0,L198*(1+NORMINV(RAND(),Inputs!$C$18,Inputs!$C$19))-Inputs!$C$7*AVERAGE(J198:L198))</f>
        <v/>
      </c>
      <c r="N198" s="17">
        <f>MAX(0,M198*(1+NORMINV(RAND(),Inputs!$C$18,Inputs!$C$19))-Inputs!$C$7*AVERAGE(K198:M198))</f>
        <v/>
      </c>
      <c r="O198" s="17">
        <f>MAX(0,N198*(1+NORMINV(RAND(),Inputs!$C$18,Inputs!$C$19))-Inputs!$C$7*AVERAGE(L198:N198))</f>
        <v/>
      </c>
      <c r="P198" s="17">
        <f>MAX(0,O198*(1+NORMINV(RAND(),Inputs!$C$18,Inputs!$C$19))-Inputs!$C$7*AVERAGE(M198:O198))</f>
        <v/>
      </c>
      <c r="Q198" s="17">
        <f>MAX(0,P198*(1+NORMINV(RAND(),Inputs!$C$18,Inputs!$C$19))-Inputs!$C$7*AVERAGE(N198:P198))</f>
        <v/>
      </c>
      <c r="R198" s="17">
        <f>MAX(0,Q198*(1+NORMINV(RAND(),Inputs!$C$18,Inputs!$C$19))-Inputs!$C$7*AVERAGE(O198:Q198))</f>
        <v/>
      </c>
      <c r="S198" s="17">
        <f>MAX(0,R198*(1+NORMINV(RAND(),Inputs!$C$18,Inputs!$C$19))-Inputs!$C$7*AVERAGE(P198:R198))</f>
        <v/>
      </c>
      <c r="T198" s="17">
        <f>MAX(0,S198*(1+NORMINV(RAND(),Inputs!$C$18,Inputs!$C$19))-Inputs!$C$7*AVERAGE(Q198:S198))</f>
        <v/>
      </c>
      <c r="U198" s="17">
        <f>MAX(0,T198*(1+NORMINV(RAND(),Inputs!$C$18,Inputs!$C$19))-Inputs!$C$7*AVERAGE(R198:T198))</f>
        <v/>
      </c>
      <c r="V198" s="17">
        <f>MIN(B198:U198)</f>
        <v/>
      </c>
      <c r="W198">
        <f>IF(V198&lt;Inputs!$C$6,1,0)</f>
        <v/>
      </c>
      <c r="X198">
        <f>IF(V198&lt;1,1,0)</f>
        <v/>
      </c>
      <c r="Y198">
        <f>IF(U198&lt;Inputs!$C$6,1,0)</f>
        <v/>
      </c>
    </row>
    <row r="199">
      <c r="A199" s="3" t="n">
        <v>198</v>
      </c>
      <c r="B199" s="17">
        <f>MAX(0,Inputs!$C$5*(1+NORMINV(RAND(),Inputs!$C$18,Inputs!$C$19))-Inputs!$C$7*Inputs!$C$5)</f>
        <v/>
      </c>
      <c r="C199" s="17">
        <f>MAX(0,B199*(1+NORMINV(RAND(),Inputs!$C$18,Inputs!$C$19))-Inputs!$C$7*AVERAGE(Inputs!$C$5,B199))</f>
        <v/>
      </c>
      <c r="D199" s="17">
        <f>MAX(0,C199*(1+NORMINV(RAND(),Inputs!$C$18,Inputs!$C$19))-Inputs!$C$7*AVERAGE(Inputs!$C$5,B199,C199))</f>
        <v/>
      </c>
      <c r="E199" s="17">
        <f>MAX(0,D199*(1+NORMINV(RAND(),Inputs!$C$18,Inputs!$C$19))-Inputs!$C$7*AVERAGE(B199:D199))</f>
        <v/>
      </c>
      <c r="F199" s="17">
        <f>MAX(0,E199*(1+NORMINV(RAND(),Inputs!$C$18,Inputs!$C$19))-Inputs!$C$7*AVERAGE(C199:E199))</f>
        <v/>
      </c>
      <c r="G199" s="17">
        <f>MAX(0,F199*(1+NORMINV(RAND(),Inputs!$C$18,Inputs!$C$19))-Inputs!$C$7*AVERAGE(D199:F199))</f>
        <v/>
      </c>
      <c r="H199" s="17">
        <f>MAX(0,G199*(1+NORMINV(RAND(),Inputs!$C$18,Inputs!$C$19))-Inputs!$C$7*AVERAGE(E199:G199))</f>
        <v/>
      </c>
      <c r="I199" s="17">
        <f>MAX(0,H199*(1+NORMINV(RAND(),Inputs!$C$18,Inputs!$C$19))-Inputs!$C$7*AVERAGE(F199:H199))</f>
        <v/>
      </c>
      <c r="J199" s="17">
        <f>MAX(0,I199*(1+NORMINV(RAND(),Inputs!$C$18,Inputs!$C$19))-Inputs!$C$7*AVERAGE(G199:I199))</f>
        <v/>
      </c>
      <c r="K199" s="17">
        <f>MAX(0,J199*(1+NORMINV(RAND(),Inputs!$C$18,Inputs!$C$19))-Inputs!$C$7*AVERAGE(H199:J199))</f>
        <v/>
      </c>
      <c r="L199" s="17">
        <f>MAX(0,K199*(1+NORMINV(RAND(),Inputs!$C$18,Inputs!$C$19))-Inputs!$C$7*AVERAGE(I199:K199))</f>
        <v/>
      </c>
      <c r="M199" s="17">
        <f>MAX(0,L199*(1+NORMINV(RAND(),Inputs!$C$18,Inputs!$C$19))-Inputs!$C$7*AVERAGE(J199:L199))</f>
        <v/>
      </c>
      <c r="N199" s="17">
        <f>MAX(0,M199*(1+NORMINV(RAND(),Inputs!$C$18,Inputs!$C$19))-Inputs!$C$7*AVERAGE(K199:M199))</f>
        <v/>
      </c>
      <c r="O199" s="17">
        <f>MAX(0,N199*(1+NORMINV(RAND(),Inputs!$C$18,Inputs!$C$19))-Inputs!$C$7*AVERAGE(L199:N199))</f>
        <v/>
      </c>
      <c r="P199" s="17">
        <f>MAX(0,O199*(1+NORMINV(RAND(),Inputs!$C$18,Inputs!$C$19))-Inputs!$C$7*AVERAGE(M199:O199))</f>
        <v/>
      </c>
      <c r="Q199" s="17">
        <f>MAX(0,P199*(1+NORMINV(RAND(),Inputs!$C$18,Inputs!$C$19))-Inputs!$C$7*AVERAGE(N199:P199))</f>
        <v/>
      </c>
      <c r="R199" s="17">
        <f>MAX(0,Q199*(1+NORMINV(RAND(),Inputs!$C$18,Inputs!$C$19))-Inputs!$C$7*AVERAGE(O199:Q199))</f>
        <v/>
      </c>
      <c r="S199" s="17">
        <f>MAX(0,R199*(1+NORMINV(RAND(),Inputs!$C$18,Inputs!$C$19))-Inputs!$C$7*AVERAGE(P199:R199))</f>
        <v/>
      </c>
      <c r="T199" s="17">
        <f>MAX(0,S199*(1+NORMINV(RAND(),Inputs!$C$18,Inputs!$C$19))-Inputs!$C$7*AVERAGE(Q199:S199))</f>
        <v/>
      </c>
      <c r="U199" s="17">
        <f>MAX(0,T199*(1+NORMINV(RAND(),Inputs!$C$18,Inputs!$C$19))-Inputs!$C$7*AVERAGE(R199:T199))</f>
        <v/>
      </c>
      <c r="V199" s="17">
        <f>MIN(B199:U199)</f>
        <v/>
      </c>
      <c r="W199">
        <f>IF(V199&lt;Inputs!$C$6,1,0)</f>
        <v/>
      </c>
      <c r="X199">
        <f>IF(V199&lt;1,1,0)</f>
        <v/>
      </c>
      <c r="Y199">
        <f>IF(U199&lt;Inputs!$C$6,1,0)</f>
        <v/>
      </c>
    </row>
    <row r="200">
      <c r="A200" s="3" t="n">
        <v>199</v>
      </c>
      <c r="B200" s="17">
        <f>MAX(0,Inputs!$C$5*(1+NORMINV(RAND(),Inputs!$C$18,Inputs!$C$19))-Inputs!$C$7*Inputs!$C$5)</f>
        <v/>
      </c>
      <c r="C200" s="17">
        <f>MAX(0,B200*(1+NORMINV(RAND(),Inputs!$C$18,Inputs!$C$19))-Inputs!$C$7*AVERAGE(Inputs!$C$5,B200))</f>
        <v/>
      </c>
      <c r="D200" s="17">
        <f>MAX(0,C200*(1+NORMINV(RAND(),Inputs!$C$18,Inputs!$C$19))-Inputs!$C$7*AVERAGE(Inputs!$C$5,B200,C200))</f>
        <v/>
      </c>
      <c r="E200" s="17">
        <f>MAX(0,D200*(1+NORMINV(RAND(),Inputs!$C$18,Inputs!$C$19))-Inputs!$C$7*AVERAGE(B200:D200))</f>
        <v/>
      </c>
      <c r="F200" s="17">
        <f>MAX(0,E200*(1+NORMINV(RAND(),Inputs!$C$18,Inputs!$C$19))-Inputs!$C$7*AVERAGE(C200:E200))</f>
        <v/>
      </c>
      <c r="G200" s="17">
        <f>MAX(0,F200*(1+NORMINV(RAND(),Inputs!$C$18,Inputs!$C$19))-Inputs!$C$7*AVERAGE(D200:F200))</f>
        <v/>
      </c>
      <c r="H200" s="17">
        <f>MAX(0,G200*(1+NORMINV(RAND(),Inputs!$C$18,Inputs!$C$19))-Inputs!$C$7*AVERAGE(E200:G200))</f>
        <v/>
      </c>
      <c r="I200" s="17">
        <f>MAX(0,H200*(1+NORMINV(RAND(),Inputs!$C$18,Inputs!$C$19))-Inputs!$C$7*AVERAGE(F200:H200))</f>
        <v/>
      </c>
      <c r="J200" s="17">
        <f>MAX(0,I200*(1+NORMINV(RAND(),Inputs!$C$18,Inputs!$C$19))-Inputs!$C$7*AVERAGE(G200:I200))</f>
        <v/>
      </c>
      <c r="K200" s="17">
        <f>MAX(0,J200*(1+NORMINV(RAND(),Inputs!$C$18,Inputs!$C$19))-Inputs!$C$7*AVERAGE(H200:J200))</f>
        <v/>
      </c>
      <c r="L200" s="17">
        <f>MAX(0,K200*(1+NORMINV(RAND(),Inputs!$C$18,Inputs!$C$19))-Inputs!$C$7*AVERAGE(I200:K200))</f>
        <v/>
      </c>
      <c r="M200" s="17">
        <f>MAX(0,L200*(1+NORMINV(RAND(),Inputs!$C$18,Inputs!$C$19))-Inputs!$C$7*AVERAGE(J200:L200))</f>
        <v/>
      </c>
      <c r="N200" s="17">
        <f>MAX(0,M200*(1+NORMINV(RAND(),Inputs!$C$18,Inputs!$C$19))-Inputs!$C$7*AVERAGE(K200:M200))</f>
        <v/>
      </c>
      <c r="O200" s="17">
        <f>MAX(0,N200*(1+NORMINV(RAND(),Inputs!$C$18,Inputs!$C$19))-Inputs!$C$7*AVERAGE(L200:N200))</f>
        <v/>
      </c>
      <c r="P200" s="17">
        <f>MAX(0,O200*(1+NORMINV(RAND(),Inputs!$C$18,Inputs!$C$19))-Inputs!$C$7*AVERAGE(M200:O200))</f>
        <v/>
      </c>
      <c r="Q200" s="17">
        <f>MAX(0,P200*(1+NORMINV(RAND(),Inputs!$C$18,Inputs!$C$19))-Inputs!$C$7*AVERAGE(N200:P200))</f>
        <v/>
      </c>
      <c r="R200" s="17">
        <f>MAX(0,Q200*(1+NORMINV(RAND(),Inputs!$C$18,Inputs!$C$19))-Inputs!$C$7*AVERAGE(O200:Q200))</f>
        <v/>
      </c>
      <c r="S200" s="17">
        <f>MAX(0,R200*(1+NORMINV(RAND(),Inputs!$C$18,Inputs!$C$19))-Inputs!$C$7*AVERAGE(P200:R200))</f>
        <v/>
      </c>
      <c r="T200" s="17">
        <f>MAX(0,S200*(1+NORMINV(RAND(),Inputs!$C$18,Inputs!$C$19))-Inputs!$C$7*AVERAGE(Q200:S200))</f>
        <v/>
      </c>
      <c r="U200" s="17">
        <f>MAX(0,T200*(1+NORMINV(RAND(),Inputs!$C$18,Inputs!$C$19))-Inputs!$C$7*AVERAGE(R200:T200))</f>
        <v/>
      </c>
      <c r="V200" s="17">
        <f>MIN(B200:U200)</f>
        <v/>
      </c>
      <c r="W200">
        <f>IF(V200&lt;Inputs!$C$6,1,0)</f>
        <v/>
      </c>
      <c r="X200">
        <f>IF(V200&lt;1,1,0)</f>
        <v/>
      </c>
      <c r="Y200">
        <f>IF(U200&lt;Inputs!$C$6,1,0)</f>
        <v/>
      </c>
    </row>
    <row r="201">
      <c r="A201" s="3" t="n">
        <v>200</v>
      </c>
      <c r="B201" s="17">
        <f>MAX(0,Inputs!$C$5*(1+NORMINV(RAND(),Inputs!$C$18,Inputs!$C$19))-Inputs!$C$7*Inputs!$C$5)</f>
        <v/>
      </c>
      <c r="C201" s="17">
        <f>MAX(0,B201*(1+NORMINV(RAND(),Inputs!$C$18,Inputs!$C$19))-Inputs!$C$7*AVERAGE(Inputs!$C$5,B201))</f>
        <v/>
      </c>
      <c r="D201" s="17">
        <f>MAX(0,C201*(1+NORMINV(RAND(),Inputs!$C$18,Inputs!$C$19))-Inputs!$C$7*AVERAGE(Inputs!$C$5,B201,C201))</f>
        <v/>
      </c>
      <c r="E201" s="17">
        <f>MAX(0,D201*(1+NORMINV(RAND(),Inputs!$C$18,Inputs!$C$19))-Inputs!$C$7*AVERAGE(B201:D201))</f>
        <v/>
      </c>
      <c r="F201" s="17">
        <f>MAX(0,E201*(1+NORMINV(RAND(),Inputs!$C$18,Inputs!$C$19))-Inputs!$C$7*AVERAGE(C201:E201))</f>
        <v/>
      </c>
      <c r="G201" s="17">
        <f>MAX(0,F201*(1+NORMINV(RAND(),Inputs!$C$18,Inputs!$C$19))-Inputs!$C$7*AVERAGE(D201:F201))</f>
        <v/>
      </c>
      <c r="H201" s="17">
        <f>MAX(0,G201*(1+NORMINV(RAND(),Inputs!$C$18,Inputs!$C$19))-Inputs!$C$7*AVERAGE(E201:G201))</f>
        <v/>
      </c>
      <c r="I201" s="17">
        <f>MAX(0,H201*(1+NORMINV(RAND(),Inputs!$C$18,Inputs!$C$19))-Inputs!$C$7*AVERAGE(F201:H201))</f>
        <v/>
      </c>
      <c r="J201" s="17">
        <f>MAX(0,I201*(1+NORMINV(RAND(),Inputs!$C$18,Inputs!$C$19))-Inputs!$C$7*AVERAGE(G201:I201))</f>
        <v/>
      </c>
      <c r="K201" s="17">
        <f>MAX(0,J201*(1+NORMINV(RAND(),Inputs!$C$18,Inputs!$C$19))-Inputs!$C$7*AVERAGE(H201:J201))</f>
        <v/>
      </c>
      <c r="L201" s="17">
        <f>MAX(0,K201*(1+NORMINV(RAND(),Inputs!$C$18,Inputs!$C$19))-Inputs!$C$7*AVERAGE(I201:K201))</f>
        <v/>
      </c>
      <c r="M201" s="17">
        <f>MAX(0,L201*(1+NORMINV(RAND(),Inputs!$C$18,Inputs!$C$19))-Inputs!$C$7*AVERAGE(J201:L201))</f>
        <v/>
      </c>
      <c r="N201" s="17">
        <f>MAX(0,M201*(1+NORMINV(RAND(),Inputs!$C$18,Inputs!$C$19))-Inputs!$C$7*AVERAGE(K201:M201))</f>
        <v/>
      </c>
      <c r="O201" s="17">
        <f>MAX(0,N201*(1+NORMINV(RAND(),Inputs!$C$18,Inputs!$C$19))-Inputs!$C$7*AVERAGE(L201:N201))</f>
        <v/>
      </c>
      <c r="P201" s="17">
        <f>MAX(0,O201*(1+NORMINV(RAND(),Inputs!$C$18,Inputs!$C$19))-Inputs!$C$7*AVERAGE(M201:O201))</f>
        <v/>
      </c>
      <c r="Q201" s="17">
        <f>MAX(0,P201*(1+NORMINV(RAND(),Inputs!$C$18,Inputs!$C$19))-Inputs!$C$7*AVERAGE(N201:P201))</f>
        <v/>
      </c>
      <c r="R201" s="17">
        <f>MAX(0,Q201*(1+NORMINV(RAND(),Inputs!$C$18,Inputs!$C$19))-Inputs!$C$7*AVERAGE(O201:Q201))</f>
        <v/>
      </c>
      <c r="S201" s="17">
        <f>MAX(0,R201*(1+NORMINV(RAND(),Inputs!$C$18,Inputs!$C$19))-Inputs!$C$7*AVERAGE(P201:R201))</f>
        <v/>
      </c>
      <c r="T201" s="17">
        <f>MAX(0,S201*(1+NORMINV(RAND(),Inputs!$C$18,Inputs!$C$19))-Inputs!$C$7*AVERAGE(Q201:S201))</f>
        <v/>
      </c>
      <c r="U201" s="17">
        <f>MAX(0,T201*(1+NORMINV(RAND(),Inputs!$C$18,Inputs!$C$19))-Inputs!$C$7*AVERAGE(R201:T201))</f>
        <v/>
      </c>
      <c r="V201" s="17">
        <f>MIN(B201:U201)</f>
        <v/>
      </c>
      <c r="W201">
        <f>IF(V201&lt;Inputs!$C$6,1,0)</f>
        <v/>
      </c>
      <c r="X201">
        <f>IF(V201&lt;1,1,0)</f>
        <v/>
      </c>
      <c r="Y201">
        <f>IF(U201&lt;Inputs!$C$6,1,0)</f>
        <v/>
      </c>
    </row>
    <row r="202">
      <c r="A202" s="3" t="n">
        <v>201</v>
      </c>
      <c r="B202" s="17">
        <f>MAX(0,Inputs!$C$5*(1+NORMINV(RAND(),Inputs!$C$18,Inputs!$C$19))-Inputs!$C$7*Inputs!$C$5)</f>
        <v/>
      </c>
      <c r="C202" s="17">
        <f>MAX(0,B202*(1+NORMINV(RAND(),Inputs!$C$18,Inputs!$C$19))-Inputs!$C$7*AVERAGE(Inputs!$C$5,B202))</f>
        <v/>
      </c>
      <c r="D202" s="17">
        <f>MAX(0,C202*(1+NORMINV(RAND(),Inputs!$C$18,Inputs!$C$19))-Inputs!$C$7*AVERAGE(Inputs!$C$5,B202,C202))</f>
        <v/>
      </c>
      <c r="E202" s="17">
        <f>MAX(0,D202*(1+NORMINV(RAND(),Inputs!$C$18,Inputs!$C$19))-Inputs!$C$7*AVERAGE(B202:D202))</f>
        <v/>
      </c>
      <c r="F202" s="17">
        <f>MAX(0,E202*(1+NORMINV(RAND(),Inputs!$C$18,Inputs!$C$19))-Inputs!$C$7*AVERAGE(C202:E202))</f>
        <v/>
      </c>
      <c r="G202" s="17">
        <f>MAX(0,F202*(1+NORMINV(RAND(),Inputs!$C$18,Inputs!$C$19))-Inputs!$C$7*AVERAGE(D202:F202))</f>
        <v/>
      </c>
      <c r="H202" s="17">
        <f>MAX(0,G202*(1+NORMINV(RAND(),Inputs!$C$18,Inputs!$C$19))-Inputs!$C$7*AVERAGE(E202:G202))</f>
        <v/>
      </c>
      <c r="I202" s="17">
        <f>MAX(0,H202*(1+NORMINV(RAND(),Inputs!$C$18,Inputs!$C$19))-Inputs!$C$7*AVERAGE(F202:H202))</f>
        <v/>
      </c>
      <c r="J202" s="17">
        <f>MAX(0,I202*(1+NORMINV(RAND(),Inputs!$C$18,Inputs!$C$19))-Inputs!$C$7*AVERAGE(G202:I202))</f>
        <v/>
      </c>
      <c r="K202" s="17">
        <f>MAX(0,J202*(1+NORMINV(RAND(),Inputs!$C$18,Inputs!$C$19))-Inputs!$C$7*AVERAGE(H202:J202))</f>
        <v/>
      </c>
      <c r="L202" s="17">
        <f>MAX(0,K202*(1+NORMINV(RAND(),Inputs!$C$18,Inputs!$C$19))-Inputs!$C$7*AVERAGE(I202:K202))</f>
        <v/>
      </c>
      <c r="M202" s="17">
        <f>MAX(0,L202*(1+NORMINV(RAND(),Inputs!$C$18,Inputs!$C$19))-Inputs!$C$7*AVERAGE(J202:L202))</f>
        <v/>
      </c>
      <c r="N202" s="17">
        <f>MAX(0,M202*(1+NORMINV(RAND(),Inputs!$C$18,Inputs!$C$19))-Inputs!$C$7*AVERAGE(K202:M202))</f>
        <v/>
      </c>
      <c r="O202" s="17">
        <f>MAX(0,N202*(1+NORMINV(RAND(),Inputs!$C$18,Inputs!$C$19))-Inputs!$C$7*AVERAGE(L202:N202))</f>
        <v/>
      </c>
      <c r="P202" s="17">
        <f>MAX(0,O202*(1+NORMINV(RAND(),Inputs!$C$18,Inputs!$C$19))-Inputs!$C$7*AVERAGE(M202:O202))</f>
        <v/>
      </c>
      <c r="Q202" s="17">
        <f>MAX(0,P202*(1+NORMINV(RAND(),Inputs!$C$18,Inputs!$C$19))-Inputs!$C$7*AVERAGE(N202:P202))</f>
        <v/>
      </c>
      <c r="R202" s="17">
        <f>MAX(0,Q202*(1+NORMINV(RAND(),Inputs!$C$18,Inputs!$C$19))-Inputs!$C$7*AVERAGE(O202:Q202))</f>
        <v/>
      </c>
      <c r="S202" s="17">
        <f>MAX(0,R202*(1+NORMINV(RAND(),Inputs!$C$18,Inputs!$C$19))-Inputs!$C$7*AVERAGE(P202:R202))</f>
        <v/>
      </c>
      <c r="T202" s="17">
        <f>MAX(0,S202*(1+NORMINV(RAND(),Inputs!$C$18,Inputs!$C$19))-Inputs!$C$7*AVERAGE(Q202:S202))</f>
        <v/>
      </c>
      <c r="U202" s="17">
        <f>MAX(0,T202*(1+NORMINV(RAND(),Inputs!$C$18,Inputs!$C$19))-Inputs!$C$7*AVERAGE(R202:T202))</f>
        <v/>
      </c>
      <c r="V202" s="17">
        <f>MIN(B202:U202)</f>
        <v/>
      </c>
      <c r="W202">
        <f>IF(V202&lt;Inputs!$C$6,1,0)</f>
        <v/>
      </c>
      <c r="X202">
        <f>IF(V202&lt;1,1,0)</f>
        <v/>
      </c>
      <c r="Y202">
        <f>IF(U202&lt;Inputs!$C$6,1,0)</f>
        <v/>
      </c>
    </row>
    <row r="203">
      <c r="A203" s="3" t="n">
        <v>202</v>
      </c>
      <c r="B203" s="17">
        <f>MAX(0,Inputs!$C$5*(1+NORMINV(RAND(),Inputs!$C$18,Inputs!$C$19))-Inputs!$C$7*Inputs!$C$5)</f>
        <v/>
      </c>
      <c r="C203" s="17">
        <f>MAX(0,B203*(1+NORMINV(RAND(),Inputs!$C$18,Inputs!$C$19))-Inputs!$C$7*AVERAGE(Inputs!$C$5,B203))</f>
        <v/>
      </c>
      <c r="D203" s="17">
        <f>MAX(0,C203*(1+NORMINV(RAND(),Inputs!$C$18,Inputs!$C$19))-Inputs!$C$7*AVERAGE(Inputs!$C$5,B203,C203))</f>
        <v/>
      </c>
      <c r="E203" s="17">
        <f>MAX(0,D203*(1+NORMINV(RAND(),Inputs!$C$18,Inputs!$C$19))-Inputs!$C$7*AVERAGE(B203:D203))</f>
        <v/>
      </c>
      <c r="F203" s="17">
        <f>MAX(0,E203*(1+NORMINV(RAND(),Inputs!$C$18,Inputs!$C$19))-Inputs!$C$7*AVERAGE(C203:E203))</f>
        <v/>
      </c>
      <c r="G203" s="17">
        <f>MAX(0,F203*(1+NORMINV(RAND(),Inputs!$C$18,Inputs!$C$19))-Inputs!$C$7*AVERAGE(D203:F203))</f>
        <v/>
      </c>
      <c r="H203" s="17">
        <f>MAX(0,G203*(1+NORMINV(RAND(),Inputs!$C$18,Inputs!$C$19))-Inputs!$C$7*AVERAGE(E203:G203))</f>
        <v/>
      </c>
      <c r="I203" s="17">
        <f>MAX(0,H203*(1+NORMINV(RAND(),Inputs!$C$18,Inputs!$C$19))-Inputs!$C$7*AVERAGE(F203:H203))</f>
        <v/>
      </c>
      <c r="J203" s="17">
        <f>MAX(0,I203*(1+NORMINV(RAND(),Inputs!$C$18,Inputs!$C$19))-Inputs!$C$7*AVERAGE(G203:I203))</f>
        <v/>
      </c>
      <c r="K203" s="17">
        <f>MAX(0,J203*(1+NORMINV(RAND(),Inputs!$C$18,Inputs!$C$19))-Inputs!$C$7*AVERAGE(H203:J203))</f>
        <v/>
      </c>
      <c r="L203" s="17">
        <f>MAX(0,K203*(1+NORMINV(RAND(),Inputs!$C$18,Inputs!$C$19))-Inputs!$C$7*AVERAGE(I203:K203))</f>
        <v/>
      </c>
      <c r="M203" s="17">
        <f>MAX(0,L203*(1+NORMINV(RAND(),Inputs!$C$18,Inputs!$C$19))-Inputs!$C$7*AVERAGE(J203:L203))</f>
        <v/>
      </c>
      <c r="N203" s="17">
        <f>MAX(0,M203*(1+NORMINV(RAND(),Inputs!$C$18,Inputs!$C$19))-Inputs!$C$7*AVERAGE(K203:M203))</f>
        <v/>
      </c>
      <c r="O203" s="17">
        <f>MAX(0,N203*(1+NORMINV(RAND(),Inputs!$C$18,Inputs!$C$19))-Inputs!$C$7*AVERAGE(L203:N203))</f>
        <v/>
      </c>
      <c r="P203" s="17">
        <f>MAX(0,O203*(1+NORMINV(RAND(),Inputs!$C$18,Inputs!$C$19))-Inputs!$C$7*AVERAGE(M203:O203))</f>
        <v/>
      </c>
      <c r="Q203" s="17">
        <f>MAX(0,P203*(1+NORMINV(RAND(),Inputs!$C$18,Inputs!$C$19))-Inputs!$C$7*AVERAGE(N203:P203))</f>
        <v/>
      </c>
      <c r="R203" s="17">
        <f>MAX(0,Q203*(1+NORMINV(RAND(),Inputs!$C$18,Inputs!$C$19))-Inputs!$C$7*AVERAGE(O203:Q203))</f>
        <v/>
      </c>
      <c r="S203" s="17">
        <f>MAX(0,R203*(1+NORMINV(RAND(),Inputs!$C$18,Inputs!$C$19))-Inputs!$C$7*AVERAGE(P203:R203))</f>
        <v/>
      </c>
      <c r="T203" s="17">
        <f>MAX(0,S203*(1+NORMINV(RAND(),Inputs!$C$18,Inputs!$C$19))-Inputs!$C$7*AVERAGE(Q203:S203))</f>
        <v/>
      </c>
      <c r="U203" s="17">
        <f>MAX(0,T203*(1+NORMINV(RAND(),Inputs!$C$18,Inputs!$C$19))-Inputs!$C$7*AVERAGE(R203:T203))</f>
        <v/>
      </c>
      <c r="V203" s="17">
        <f>MIN(B203:U203)</f>
        <v/>
      </c>
      <c r="W203">
        <f>IF(V203&lt;Inputs!$C$6,1,0)</f>
        <v/>
      </c>
      <c r="X203">
        <f>IF(V203&lt;1,1,0)</f>
        <v/>
      </c>
      <c r="Y203">
        <f>IF(U203&lt;Inputs!$C$6,1,0)</f>
        <v/>
      </c>
    </row>
    <row r="204">
      <c r="A204" s="3" t="n">
        <v>203</v>
      </c>
      <c r="B204" s="17">
        <f>MAX(0,Inputs!$C$5*(1+NORMINV(RAND(),Inputs!$C$18,Inputs!$C$19))-Inputs!$C$7*Inputs!$C$5)</f>
        <v/>
      </c>
      <c r="C204" s="17">
        <f>MAX(0,B204*(1+NORMINV(RAND(),Inputs!$C$18,Inputs!$C$19))-Inputs!$C$7*AVERAGE(Inputs!$C$5,B204))</f>
        <v/>
      </c>
      <c r="D204" s="17">
        <f>MAX(0,C204*(1+NORMINV(RAND(),Inputs!$C$18,Inputs!$C$19))-Inputs!$C$7*AVERAGE(Inputs!$C$5,B204,C204))</f>
        <v/>
      </c>
      <c r="E204" s="17">
        <f>MAX(0,D204*(1+NORMINV(RAND(),Inputs!$C$18,Inputs!$C$19))-Inputs!$C$7*AVERAGE(B204:D204))</f>
        <v/>
      </c>
      <c r="F204" s="17">
        <f>MAX(0,E204*(1+NORMINV(RAND(),Inputs!$C$18,Inputs!$C$19))-Inputs!$C$7*AVERAGE(C204:E204))</f>
        <v/>
      </c>
      <c r="G204" s="17">
        <f>MAX(0,F204*(1+NORMINV(RAND(),Inputs!$C$18,Inputs!$C$19))-Inputs!$C$7*AVERAGE(D204:F204))</f>
        <v/>
      </c>
      <c r="H204" s="17">
        <f>MAX(0,G204*(1+NORMINV(RAND(),Inputs!$C$18,Inputs!$C$19))-Inputs!$C$7*AVERAGE(E204:G204))</f>
        <v/>
      </c>
      <c r="I204" s="17">
        <f>MAX(0,H204*(1+NORMINV(RAND(),Inputs!$C$18,Inputs!$C$19))-Inputs!$C$7*AVERAGE(F204:H204))</f>
        <v/>
      </c>
      <c r="J204" s="17">
        <f>MAX(0,I204*(1+NORMINV(RAND(),Inputs!$C$18,Inputs!$C$19))-Inputs!$C$7*AVERAGE(G204:I204))</f>
        <v/>
      </c>
      <c r="K204" s="17">
        <f>MAX(0,J204*(1+NORMINV(RAND(),Inputs!$C$18,Inputs!$C$19))-Inputs!$C$7*AVERAGE(H204:J204))</f>
        <v/>
      </c>
      <c r="L204" s="17">
        <f>MAX(0,K204*(1+NORMINV(RAND(),Inputs!$C$18,Inputs!$C$19))-Inputs!$C$7*AVERAGE(I204:K204))</f>
        <v/>
      </c>
      <c r="M204" s="17">
        <f>MAX(0,L204*(1+NORMINV(RAND(),Inputs!$C$18,Inputs!$C$19))-Inputs!$C$7*AVERAGE(J204:L204))</f>
        <v/>
      </c>
      <c r="N204" s="17">
        <f>MAX(0,M204*(1+NORMINV(RAND(),Inputs!$C$18,Inputs!$C$19))-Inputs!$C$7*AVERAGE(K204:M204))</f>
        <v/>
      </c>
      <c r="O204" s="17">
        <f>MAX(0,N204*(1+NORMINV(RAND(),Inputs!$C$18,Inputs!$C$19))-Inputs!$C$7*AVERAGE(L204:N204))</f>
        <v/>
      </c>
      <c r="P204" s="17">
        <f>MAX(0,O204*(1+NORMINV(RAND(),Inputs!$C$18,Inputs!$C$19))-Inputs!$C$7*AVERAGE(M204:O204))</f>
        <v/>
      </c>
      <c r="Q204" s="17">
        <f>MAX(0,P204*(1+NORMINV(RAND(),Inputs!$C$18,Inputs!$C$19))-Inputs!$C$7*AVERAGE(N204:P204))</f>
        <v/>
      </c>
      <c r="R204" s="17">
        <f>MAX(0,Q204*(1+NORMINV(RAND(),Inputs!$C$18,Inputs!$C$19))-Inputs!$C$7*AVERAGE(O204:Q204))</f>
        <v/>
      </c>
      <c r="S204" s="17">
        <f>MAX(0,R204*(1+NORMINV(RAND(),Inputs!$C$18,Inputs!$C$19))-Inputs!$C$7*AVERAGE(P204:R204))</f>
        <v/>
      </c>
      <c r="T204" s="17">
        <f>MAX(0,S204*(1+NORMINV(RAND(),Inputs!$C$18,Inputs!$C$19))-Inputs!$C$7*AVERAGE(Q204:S204))</f>
        <v/>
      </c>
      <c r="U204" s="17">
        <f>MAX(0,T204*(1+NORMINV(RAND(),Inputs!$C$18,Inputs!$C$19))-Inputs!$C$7*AVERAGE(R204:T204))</f>
        <v/>
      </c>
      <c r="V204" s="17">
        <f>MIN(B204:U204)</f>
        <v/>
      </c>
      <c r="W204">
        <f>IF(V204&lt;Inputs!$C$6,1,0)</f>
        <v/>
      </c>
      <c r="X204">
        <f>IF(V204&lt;1,1,0)</f>
        <v/>
      </c>
      <c r="Y204">
        <f>IF(U204&lt;Inputs!$C$6,1,0)</f>
        <v/>
      </c>
    </row>
    <row r="205">
      <c r="A205" s="3" t="n">
        <v>204</v>
      </c>
      <c r="B205" s="17">
        <f>MAX(0,Inputs!$C$5*(1+NORMINV(RAND(),Inputs!$C$18,Inputs!$C$19))-Inputs!$C$7*Inputs!$C$5)</f>
        <v/>
      </c>
      <c r="C205" s="17">
        <f>MAX(0,B205*(1+NORMINV(RAND(),Inputs!$C$18,Inputs!$C$19))-Inputs!$C$7*AVERAGE(Inputs!$C$5,B205))</f>
        <v/>
      </c>
      <c r="D205" s="17">
        <f>MAX(0,C205*(1+NORMINV(RAND(),Inputs!$C$18,Inputs!$C$19))-Inputs!$C$7*AVERAGE(Inputs!$C$5,B205,C205))</f>
        <v/>
      </c>
      <c r="E205" s="17">
        <f>MAX(0,D205*(1+NORMINV(RAND(),Inputs!$C$18,Inputs!$C$19))-Inputs!$C$7*AVERAGE(B205:D205))</f>
        <v/>
      </c>
      <c r="F205" s="17">
        <f>MAX(0,E205*(1+NORMINV(RAND(),Inputs!$C$18,Inputs!$C$19))-Inputs!$C$7*AVERAGE(C205:E205))</f>
        <v/>
      </c>
      <c r="G205" s="17">
        <f>MAX(0,F205*(1+NORMINV(RAND(),Inputs!$C$18,Inputs!$C$19))-Inputs!$C$7*AVERAGE(D205:F205))</f>
        <v/>
      </c>
      <c r="H205" s="17">
        <f>MAX(0,G205*(1+NORMINV(RAND(),Inputs!$C$18,Inputs!$C$19))-Inputs!$C$7*AVERAGE(E205:G205))</f>
        <v/>
      </c>
      <c r="I205" s="17">
        <f>MAX(0,H205*(1+NORMINV(RAND(),Inputs!$C$18,Inputs!$C$19))-Inputs!$C$7*AVERAGE(F205:H205))</f>
        <v/>
      </c>
      <c r="J205" s="17">
        <f>MAX(0,I205*(1+NORMINV(RAND(),Inputs!$C$18,Inputs!$C$19))-Inputs!$C$7*AVERAGE(G205:I205))</f>
        <v/>
      </c>
      <c r="K205" s="17">
        <f>MAX(0,J205*(1+NORMINV(RAND(),Inputs!$C$18,Inputs!$C$19))-Inputs!$C$7*AVERAGE(H205:J205))</f>
        <v/>
      </c>
      <c r="L205" s="17">
        <f>MAX(0,K205*(1+NORMINV(RAND(),Inputs!$C$18,Inputs!$C$19))-Inputs!$C$7*AVERAGE(I205:K205))</f>
        <v/>
      </c>
      <c r="M205" s="17">
        <f>MAX(0,L205*(1+NORMINV(RAND(),Inputs!$C$18,Inputs!$C$19))-Inputs!$C$7*AVERAGE(J205:L205))</f>
        <v/>
      </c>
      <c r="N205" s="17">
        <f>MAX(0,M205*(1+NORMINV(RAND(),Inputs!$C$18,Inputs!$C$19))-Inputs!$C$7*AVERAGE(K205:M205))</f>
        <v/>
      </c>
      <c r="O205" s="17">
        <f>MAX(0,N205*(1+NORMINV(RAND(),Inputs!$C$18,Inputs!$C$19))-Inputs!$C$7*AVERAGE(L205:N205))</f>
        <v/>
      </c>
      <c r="P205" s="17">
        <f>MAX(0,O205*(1+NORMINV(RAND(),Inputs!$C$18,Inputs!$C$19))-Inputs!$C$7*AVERAGE(M205:O205))</f>
        <v/>
      </c>
      <c r="Q205" s="17">
        <f>MAX(0,P205*(1+NORMINV(RAND(),Inputs!$C$18,Inputs!$C$19))-Inputs!$C$7*AVERAGE(N205:P205))</f>
        <v/>
      </c>
      <c r="R205" s="17">
        <f>MAX(0,Q205*(1+NORMINV(RAND(),Inputs!$C$18,Inputs!$C$19))-Inputs!$C$7*AVERAGE(O205:Q205))</f>
        <v/>
      </c>
      <c r="S205" s="17">
        <f>MAX(0,R205*(1+NORMINV(RAND(),Inputs!$C$18,Inputs!$C$19))-Inputs!$C$7*AVERAGE(P205:R205))</f>
        <v/>
      </c>
      <c r="T205" s="17">
        <f>MAX(0,S205*(1+NORMINV(RAND(),Inputs!$C$18,Inputs!$C$19))-Inputs!$C$7*AVERAGE(Q205:S205))</f>
        <v/>
      </c>
      <c r="U205" s="17">
        <f>MAX(0,T205*(1+NORMINV(RAND(),Inputs!$C$18,Inputs!$C$19))-Inputs!$C$7*AVERAGE(R205:T205))</f>
        <v/>
      </c>
      <c r="V205" s="17">
        <f>MIN(B205:U205)</f>
        <v/>
      </c>
      <c r="W205">
        <f>IF(V205&lt;Inputs!$C$6,1,0)</f>
        <v/>
      </c>
      <c r="X205">
        <f>IF(V205&lt;1,1,0)</f>
        <v/>
      </c>
      <c r="Y205">
        <f>IF(U205&lt;Inputs!$C$6,1,0)</f>
        <v/>
      </c>
    </row>
    <row r="206">
      <c r="A206" s="3" t="n">
        <v>205</v>
      </c>
      <c r="B206" s="17">
        <f>MAX(0,Inputs!$C$5*(1+NORMINV(RAND(),Inputs!$C$18,Inputs!$C$19))-Inputs!$C$7*Inputs!$C$5)</f>
        <v/>
      </c>
      <c r="C206" s="17">
        <f>MAX(0,B206*(1+NORMINV(RAND(),Inputs!$C$18,Inputs!$C$19))-Inputs!$C$7*AVERAGE(Inputs!$C$5,B206))</f>
        <v/>
      </c>
      <c r="D206" s="17">
        <f>MAX(0,C206*(1+NORMINV(RAND(),Inputs!$C$18,Inputs!$C$19))-Inputs!$C$7*AVERAGE(Inputs!$C$5,B206,C206))</f>
        <v/>
      </c>
      <c r="E206" s="17">
        <f>MAX(0,D206*(1+NORMINV(RAND(),Inputs!$C$18,Inputs!$C$19))-Inputs!$C$7*AVERAGE(B206:D206))</f>
        <v/>
      </c>
      <c r="F206" s="17">
        <f>MAX(0,E206*(1+NORMINV(RAND(),Inputs!$C$18,Inputs!$C$19))-Inputs!$C$7*AVERAGE(C206:E206))</f>
        <v/>
      </c>
      <c r="G206" s="17">
        <f>MAX(0,F206*(1+NORMINV(RAND(),Inputs!$C$18,Inputs!$C$19))-Inputs!$C$7*AVERAGE(D206:F206))</f>
        <v/>
      </c>
      <c r="H206" s="17">
        <f>MAX(0,G206*(1+NORMINV(RAND(),Inputs!$C$18,Inputs!$C$19))-Inputs!$C$7*AVERAGE(E206:G206))</f>
        <v/>
      </c>
      <c r="I206" s="17">
        <f>MAX(0,H206*(1+NORMINV(RAND(),Inputs!$C$18,Inputs!$C$19))-Inputs!$C$7*AVERAGE(F206:H206))</f>
        <v/>
      </c>
      <c r="J206" s="17">
        <f>MAX(0,I206*(1+NORMINV(RAND(),Inputs!$C$18,Inputs!$C$19))-Inputs!$C$7*AVERAGE(G206:I206))</f>
        <v/>
      </c>
      <c r="K206" s="17">
        <f>MAX(0,J206*(1+NORMINV(RAND(),Inputs!$C$18,Inputs!$C$19))-Inputs!$C$7*AVERAGE(H206:J206))</f>
        <v/>
      </c>
      <c r="L206" s="17">
        <f>MAX(0,K206*(1+NORMINV(RAND(),Inputs!$C$18,Inputs!$C$19))-Inputs!$C$7*AVERAGE(I206:K206))</f>
        <v/>
      </c>
      <c r="M206" s="17">
        <f>MAX(0,L206*(1+NORMINV(RAND(),Inputs!$C$18,Inputs!$C$19))-Inputs!$C$7*AVERAGE(J206:L206))</f>
        <v/>
      </c>
      <c r="N206" s="17">
        <f>MAX(0,M206*(1+NORMINV(RAND(),Inputs!$C$18,Inputs!$C$19))-Inputs!$C$7*AVERAGE(K206:M206))</f>
        <v/>
      </c>
      <c r="O206" s="17">
        <f>MAX(0,N206*(1+NORMINV(RAND(),Inputs!$C$18,Inputs!$C$19))-Inputs!$C$7*AVERAGE(L206:N206))</f>
        <v/>
      </c>
      <c r="P206" s="17">
        <f>MAX(0,O206*(1+NORMINV(RAND(),Inputs!$C$18,Inputs!$C$19))-Inputs!$C$7*AVERAGE(M206:O206))</f>
        <v/>
      </c>
      <c r="Q206" s="17">
        <f>MAX(0,P206*(1+NORMINV(RAND(),Inputs!$C$18,Inputs!$C$19))-Inputs!$C$7*AVERAGE(N206:P206))</f>
        <v/>
      </c>
      <c r="R206" s="17">
        <f>MAX(0,Q206*(1+NORMINV(RAND(),Inputs!$C$18,Inputs!$C$19))-Inputs!$C$7*AVERAGE(O206:Q206))</f>
        <v/>
      </c>
      <c r="S206" s="17">
        <f>MAX(0,R206*(1+NORMINV(RAND(),Inputs!$C$18,Inputs!$C$19))-Inputs!$C$7*AVERAGE(P206:R206))</f>
        <v/>
      </c>
      <c r="T206" s="17">
        <f>MAX(0,S206*(1+NORMINV(RAND(),Inputs!$C$18,Inputs!$C$19))-Inputs!$C$7*AVERAGE(Q206:S206))</f>
        <v/>
      </c>
      <c r="U206" s="17">
        <f>MAX(0,T206*(1+NORMINV(RAND(),Inputs!$C$18,Inputs!$C$19))-Inputs!$C$7*AVERAGE(R206:T206))</f>
        <v/>
      </c>
      <c r="V206" s="17">
        <f>MIN(B206:U206)</f>
        <v/>
      </c>
      <c r="W206">
        <f>IF(V206&lt;Inputs!$C$6,1,0)</f>
        <v/>
      </c>
      <c r="X206">
        <f>IF(V206&lt;1,1,0)</f>
        <v/>
      </c>
      <c r="Y206">
        <f>IF(U206&lt;Inputs!$C$6,1,0)</f>
        <v/>
      </c>
    </row>
    <row r="207">
      <c r="A207" s="3" t="n">
        <v>206</v>
      </c>
      <c r="B207" s="17">
        <f>MAX(0,Inputs!$C$5*(1+NORMINV(RAND(),Inputs!$C$18,Inputs!$C$19))-Inputs!$C$7*Inputs!$C$5)</f>
        <v/>
      </c>
      <c r="C207" s="17">
        <f>MAX(0,B207*(1+NORMINV(RAND(),Inputs!$C$18,Inputs!$C$19))-Inputs!$C$7*AVERAGE(Inputs!$C$5,B207))</f>
        <v/>
      </c>
      <c r="D207" s="17">
        <f>MAX(0,C207*(1+NORMINV(RAND(),Inputs!$C$18,Inputs!$C$19))-Inputs!$C$7*AVERAGE(Inputs!$C$5,B207,C207))</f>
        <v/>
      </c>
      <c r="E207" s="17">
        <f>MAX(0,D207*(1+NORMINV(RAND(),Inputs!$C$18,Inputs!$C$19))-Inputs!$C$7*AVERAGE(B207:D207))</f>
        <v/>
      </c>
      <c r="F207" s="17">
        <f>MAX(0,E207*(1+NORMINV(RAND(),Inputs!$C$18,Inputs!$C$19))-Inputs!$C$7*AVERAGE(C207:E207))</f>
        <v/>
      </c>
      <c r="G207" s="17">
        <f>MAX(0,F207*(1+NORMINV(RAND(),Inputs!$C$18,Inputs!$C$19))-Inputs!$C$7*AVERAGE(D207:F207))</f>
        <v/>
      </c>
      <c r="H207" s="17">
        <f>MAX(0,G207*(1+NORMINV(RAND(),Inputs!$C$18,Inputs!$C$19))-Inputs!$C$7*AVERAGE(E207:G207))</f>
        <v/>
      </c>
      <c r="I207" s="17">
        <f>MAX(0,H207*(1+NORMINV(RAND(),Inputs!$C$18,Inputs!$C$19))-Inputs!$C$7*AVERAGE(F207:H207))</f>
        <v/>
      </c>
      <c r="J207" s="17">
        <f>MAX(0,I207*(1+NORMINV(RAND(),Inputs!$C$18,Inputs!$C$19))-Inputs!$C$7*AVERAGE(G207:I207))</f>
        <v/>
      </c>
      <c r="K207" s="17">
        <f>MAX(0,J207*(1+NORMINV(RAND(),Inputs!$C$18,Inputs!$C$19))-Inputs!$C$7*AVERAGE(H207:J207))</f>
        <v/>
      </c>
      <c r="L207" s="17">
        <f>MAX(0,K207*(1+NORMINV(RAND(),Inputs!$C$18,Inputs!$C$19))-Inputs!$C$7*AVERAGE(I207:K207))</f>
        <v/>
      </c>
      <c r="M207" s="17">
        <f>MAX(0,L207*(1+NORMINV(RAND(),Inputs!$C$18,Inputs!$C$19))-Inputs!$C$7*AVERAGE(J207:L207))</f>
        <v/>
      </c>
      <c r="N207" s="17">
        <f>MAX(0,M207*(1+NORMINV(RAND(),Inputs!$C$18,Inputs!$C$19))-Inputs!$C$7*AVERAGE(K207:M207))</f>
        <v/>
      </c>
      <c r="O207" s="17">
        <f>MAX(0,N207*(1+NORMINV(RAND(),Inputs!$C$18,Inputs!$C$19))-Inputs!$C$7*AVERAGE(L207:N207))</f>
        <v/>
      </c>
      <c r="P207" s="17">
        <f>MAX(0,O207*(1+NORMINV(RAND(),Inputs!$C$18,Inputs!$C$19))-Inputs!$C$7*AVERAGE(M207:O207))</f>
        <v/>
      </c>
      <c r="Q207" s="17">
        <f>MAX(0,P207*(1+NORMINV(RAND(),Inputs!$C$18,Inputs!$C$19))-Inputs!$C$7*AVERAGE(N207:P207))</f>
        <v/>
      </c>
      <c r="R207" s="17">
        <f>MAX(0,Q207*(1+NORMINV(RAND(),Inputs!$C$18,Inputs!$C$19))-Inputs!$C$7*AVERAGE(O207:Q207))</f>
        <v/>
      </c>
      <c r="S207" s="17">
        <f>MAX(0,R207*(1+NORMINV(RAND(),Inputs!$C$18,Inputs!$C$19))-Inputs!$C$7*AVERAGE(P207:R207))</f>
        <v/>
      </c>
      <c r="T207" s="17">
        <f>MAX(0,S207*(1+NORMINV(RAND(),Inputs!$C$18,Inputs!$C$19))-Inputs!$C$7*AVERAGE(Q207:S207))</f>
        <v/>
      </c>
      <c r="U207" s="17">
        <f>MAX(0,T207*(1+NORMINV(RAND(),Inputs!$C$18,Inputs!$C$19))-Inputs!$C$7*AVERAGE(R207:T207))</f>
        <v/>
      </c>
      <c r="V207" s="17">
        <f>MIN(B207:U207)</f>
        <v/>
      </c>
      <c r="W207">
        <f>IF(V207&lt;Inputs!$C$6,1,0)</f>
        <v/>
      </c>
      <c r="X207">
        <f>IF(V207&lt;1,1,0)</f>
        <v/>
      </c>
      <c r="Y207">
        <f>IF(U207&lt;Inputs!$C$6,1,0)</f>
        <v/>
      </c>
    </row>
    <row r="208">
      <c r="A208" s="3" t="n">
        <v>207</v>
      </c>
      <c r="B208" s="17">
        <f>MAX(0,Inputs!$C$5*(1+NORMINV(RAND(),Inputs!$C$18,Inputs!$C$19))-Inputs!$C$7*Inputs!$C$5)</f>
        <v/>
      </c>
      <c r="C208" s="17">
        <f>MAX(0,B208*(1+NORMINV(RAND(),Inputs!$C$18,Inputs!$C$19))-Inputs!$C$7*AVERAGE(Inputs!$C$5,B208))</f>
        <v/>
      </c>
      <c r="D208" s="17">
        <f>MAX(0,C208*(1+NORMINV(RAND(),Inputs!$C$18,Inputs!$C$19))-Inputs!$C$7*AVERAGE(Inputs!$C$5,B208,C208))</f>
        <v/>
      </c>
      <c r="E208" s="17">
        <f>MAX(0,D208*(1+NORMINV(RAND(),Inputs!$C$18,Inputs!$C$19))-Inputs!$C$7*AVERAGE(B208:D208))</f>
        <v/>
      </c>
      <c r="F208" s="17">
        <f>MAX(0,E208*(1+NORMINV(RAND(),Inputs!$C$18,Inputs!$C$19))-Inputs!$C$7*AVERAGE(C208:E208))</f>
        <v/>
      </c>
      <c r="G208" s="17">
        <f>MAX(0,F208*(1+NORMINV(RAND(),Inputs!$C$18,Inputs!$C$19))-Inputs!$C$7*AVERAGE(D208:F208))</f>
        <v/>
      </c>
      <c r="H208" s="17">
        <f>MAX(0,G208*(1+NORMINV(RAND(),Inputs!$C$18,Inputs!$C$19))-Inputs!$C$7*AVERAGE(E208:G208))</f>
        <v/>
      </c>
      <c r="I208" s="17">
        <f>MAX(0,H208*(1+NORMINV(RAND(),Inputs!$C$18,Inputs!$C$19))-Inputs!$C$7*AVERAGE(F208:H208))</f>
        <v/>
      </c>
      <c r="J208" s="17">
        <f>MAX(0,I208*(1+NORMINV(RAND(),Inputs!$C$18,Inputs!$C$19))-Inputs!$C$7*AVERAGE(G208:I208))</f>
        <v/>
      </c>
      <c r="K208" s="17">
        <f>MAX(0,J208*(1+NORMINV(RAND(),Inputs!$C$18,Inputs!$C$19))-Inputs!$C$7*AVERAGE(H208:J208))</f>
        <v/>
      </c>
      <c r="L208" s="17">
        <f>MAX(0,K208*(1+NORMINV(RAND(),Inputs!$C$18,Inputs!$C$19))-Inputs!$C$7*AVERAGE(I208:K208))</f>
        <v/>
      </c>
      <c r="M208" s="17">
        <f>MAX(0,L208*(1+NORMINV(RAND(),Inputs!$C$18,Inputs!$C$19))-Inputs!$C$7*AVERAGE(J208:L208))</f>
        <v/>
      </c>
      <c r="N208" s="17">
        <f>MAX(0,M208*(1+NORMINV(RAND(),Inputs!$C$18,Inputs!$C$19))-Inputs!$C$7*AVERAGE(K208:M208))</f>
        <v/>
      </c>
      <c r="O208" s="17">
        <f>MAX(0,N208*(1+NORMINV(RAND(),Inputs!$C$18,Inputs!$C$19))-Inputs!$C$7*AVERAGE(L208:N208))</f>
        <v/>
      </c>
      <c r="P208" s="17">
        <f>MAX(0,O208*(1+NORMINV(RAND(),Inputs!$C$18,Inputs!$C$19))-Inputs!$C$7*AVERAGE(M208:O208))</f>
        <v/>
      </c>
      <c r="Q208" s="17">
        <f>MAX(0,P208*(1+NORMINV(RAND(),Inputs!$C$18,Inputs!$C$19))-Inputs!$C$7*AVERAGE(N208:P208))</f>
        <v/>
      </c>
      <c r="R208" s="17">
        <f>MAX(0,Q208*(1+NORMINV(RAND(),Inputs!$C$18,Inputs!$C$19))-Inputs!$C$7*AVERAGE(O208:Q208))</f>
        <v/>
      </c>
      <c r="S208" s="17">
        <f>MAX(0,R208*(1+NORMINV(RAND(),Inputs!$C$18,Inputs!$C$19))-Inputs!$C$7*AVERAGE(P208:R208))</f>
        <v/>
      </c>
      <c r="T208" s="17">
        <f>MAX(0,S208*(1+NORMINV(RAND(),Inputs!$C$18,Inputs!$C$19))-Inputs!$C$7*AVERAGE(Q208:S208))</f>
        <v/>
      </c>
      <c r="U208" s="17">
        <f>MAX(0,T208*(1+NORMINV(RAND(),Inputs!$C$18,Inputs!$C$19))-Inputs!$C$7*AVERAGE(R208:T208))</f>
        <v/>
      </c>
      <c r="V208" s="17">
        <f>MIN(B208:U208)</f>
        <v/>
      </c>
      <c r="W208">
        <f>IF(V208&lt;Inputs!$C$6,1,0)</f>
        <v/>
      </c>
      <c r="X208">
        <f>IF(V208&lt;1,1,0)</f>
        <v/>
      </c>
      <c r="Y208">
        <f>IF(U208&lt;Inputs!$C$6,1,0)</f>
        <v/>
      </c>
    </row>
    <row r="209">
      <c r="A209" s="3" t="n">
        <v>208</v>
      </c>
      <c r="B209" s="17">
        <f>MAX(0,Inputs!$C$5*(1+NORMINV(RAND(),Inputs!$C$18,Inputs!$C$19))-Inputs!$C$7*Inputs!$C$5)</f>
        <v/>
      </c>
      <c r="C209" s="17">
        <f>MAX(0,B209*(1+NORMINV(RAND(),Inputs!$C$18,Inputs!$C$19))-Inputs!$C$7*AVERAGE(Inputs!$C$5,B209))</f>
        <v/>
      </c>
      <c r="D209" s="17">
        <f>MAX(0,C209*(1+NORMINV(RAND(),Inputs!$C$18,Inputs!$C$19))-Inputs!$C$7*AVERAGE(Inputs!$C$5,B209,C209))</f>
        <v/>
      </c>
      <c r="E209" s="17">
        <f>MAX(0,D209*(1+NORMINV(RAND(),Inputs!$C$18,Inputs!$C$19))-Inputs!$C$7*AVERAGE(B209:D209))</f>
        <v/>
      </c>
      <c r="F209" s="17">
        <f>MAX(0,E209*(1+NORMINV(RAND(),Inputs!$C$18,Inputs!$C$19))-Inputs!$C$7*AVERAGE(C209:E209))</f>
        <v/>
      </c>
      <c r="G209" s="17">
        <f>MAX(0,F209*(1+NORMINV(RAND(),Inputs!$C$18,Inputs!$C$19))-Inputs!$C$7*AVERAGE(D209:F209))</f>
        <v/>
      </c>
      <c r="H209" s="17">
        <f>MAX(0,G209*(1+NORMINV(RAND(),Inputs!$C$18,Inputs!$C$19))-Inputs!$C$7*AVERAGE(E209:G209))</f>
        <v/>
      </c>
      <c r="I209" s="17">
        <f>MAX(0,H209*(1+NORMINV(RAND(),Inputs!$C$18,Inputs!$C$19))-Inputs!$C$7*AVERAGE(F209:H209))</f>
        <v/>
      </c>
      <c r="J209" s="17">
        <f>MAX(0,I209*(1+NORMINV(RAND(),Inputs!$C$18,Inputs!$C$19))-Inputs!$C$7*AVERAGE(G209:I209))</f>
        <v/>
      </c>
      <c r="K209" s="17">
        <f>MAX(0,J209*(1+NORMINV(RAND(),Inputs!$C$18,Inputs!$C$19))-Inputs!$C$7*AVERAGE(H209:J209))</f>
        <v/>
      </c>
      <c r="L209" s="17">
        <f>MAX(0,K209*(1+NORMINV(RAND(),Inputs!$C$18,Inputs!$C$19))-Inputs!$C$7*AVERAGE(I209:K209))</f>
        <v/>
      </c>
      <c r="M209" s="17">
        <f>MAX(0,L209*(1+NORMINV(RAND(),Inputs!$C$18,Inputs!$C$19))-Inputs!$C$7*AVERAGE(J209:L209))</f>
        <v/>
      </c>
      <c r="N209" s="17">
        <f>MAX(0,M209*(1+NORMINV(RAND(),Inputs!$C$18,Inputs!$C$19))-Inputs!$C$7*AVERAGE(K209:M209))</f>
        <v/>
      </c>
      <c r="O209" s="17">
        <f>MAX(0,N209*(1+NORMINV(RAND(),Inputs!$C$18,Inputs!$C$19))-Inputs!$C$7*AVERAGE(L209:N209))</f>
        <v/>
      </c>
      <c r="P209" s="17">
        <f>MAX(0,O209*(1+NORMINV(RAND(),Inputs!$C$18,Inputs!$C$19))-Inputs!$C$7*AVERAGE(M209:O209))</f>
        <v/>
      </c>
      <c r="Q209" s="17">
        <f>MAX(0,P209*(1+NORMINV(RAND(),Inputs!$C$18,Inputs!$C$19))-Inputs!$C$7*AVERAGE(N209:P209))</f>
        <v/>
      </c>
      <c r="R209" s="17">
        <f>MAX(0,Q209*(1+NORMINV(RAND(),Inputs!$C$18,Inputs!$C$19))-Inputs!$C$7*AVERAGE(O209:Q209))</f>
        <v/>
      </c>
      <c r="S209" s="17">
        <f>MAX(0,R209*(1+NORMINV(RAND(),Inputs!$C$18,Inputs!$C$19))-Inputs!$C$7*AVERAGE(P209:R209))</f>
        <v/>
      </c>
      <c r="T209" s="17">
        <f>MAX(0,S209*(1+NORMINV(RAND(),Inputs!$C$18,Inputs!$C$19))-Inputs!$C$7*AVERAGE(Q209:S209))</f>
        <v/>
      </c>
      <c r="U209" s="17">
        <f>MAX(0,T209*(1+NORMINV(RAND(),Inputs!$C$18,Inputs!$C$19))-Inputs!$C$7*AVERAGE(R209:T209))</f>
        <v/>
      </c>
      <c r="V209" s="17">
        <f>MIN(B209:U209)</f>
        <v/>
      </c>
      <c r="W209">
        <f>IF(V209&lt;Inputs!$C$6,1,0)</f>
        <v/>
      </c>
      <c r="X209">
        <f>IF(V209&lt;1,1,0)</f>
        <v/>
      </c>
      <c r="Y209">
        <f>IF(U209&lt;Inputs!$C$6,1,0)</f>
        <v/>
      </c>
    </row>
    <row r="210">
      <c r="A210" s="3" t="n">
        <v>209</v>
      </c>
      <c r="B210" s="17">
        <f>MAX(0,Inputs!$C$5*(1+NORMINV(RAND(),Inputs!$C$18,Inputs!$C$19))-Inputs!$C$7*Inputs!$C$5)</f>
        <v/>
      </c>
      <c r="C210" s="17">
        <f>MAX(0,B210*(1+NORMINV(RAND(),Inputs!$C$18,Inputs!$C$19))-Inputs!$C$7*AVERAGE(Inputs!$C$5,B210))</f>
        <v/>
      </c>
      <c r="D210" s="17">
        <f>MAX(0,C210*(1+NORMINV(RAND(),Inputs!$C$18,Inputs!$C$19))-Inputs!$C$7*AVERAGE(Inputs!$C$5,B210,C210))</f>
        <v/>
      </c>
      <c r="E210" s="17">
        <f>MAX(0,D210*(1+NORMINV(RAND(),Inputs!$C$18,Inputs!$C$19))-Inputs!$C$7*AVERAGE(B210:D210))</f>
        <v/>
      </c>
      <c r="F210" s="17">
        <f>MAX(0,E210*(1+NORMINV(RAND(),Inputs!$C$18,Inputs!$C$19))-Inputs!$C$7*AVERAGE(C210:E210))</f>
        <v/>
      </c>
      <c r="G210" s="17">
        <f>MAX(0,F210*(1+NORMINV(RAND(),Inputs!$C$18,Inputs!$C$19))-Inputs!$C$7*AVERAGE(D210:F210))</f>
        <v/>
      </c>
      <c r="H210" s="17">
        <f>MAX(0,G210*(1+NORMINV(RAND(),Inputs!$C$18,Inputs!$C$19))-Inputs!$C$7*AVERAGE(E210:G210))</f>
        <v/>
      </c>
      <c r="I210" s="17">
        <f>MAX(0,H210*(1+NORMINV(RAND(),Inputs!$C$18,Inputs!$C$19))-Inputs!$C$7*AVERAGE(F210:H210))</f>
        <v/>
      </c>
      <c r="J210" s="17">
        <f>MAX(0,I210*(1+NORMINV(RAND(),Inputs!$C$18,Inputs!$C$19))-Inputs!$C$7*AVERAGE(G210:I210))</f>
        <v/>
      </c>
      <c r="K210" s="17">
        <f>MAX(0,J210*(1+NORMINV(RAND(),Inputs!$C$18,Inputs!$C$19))-Inputs!$C$7*AVERAGE(H210:J210))</f>
        <v/>
      </c>
      <c r="L210" s="17">
        <f>MAX(0,K210*(1+NORMINV(RAND(),Inputs!$C$18,Inputs!$C$19))-Inputs!$C$7*AVERAGE(I210:K210))</f>
        <v/>
      </c>
      <c r="M210" s="17">
        <f>MAX(0,L210*(1+NORMINV(RAND(),Inputs!$C$18,Inputs!$C$19))-Inputs!$C$7*AVERAGE(J210:L210))</f>
        <v/>
      </c>
      <c r="N210" s="17">
        <f>MAX(0,M210*(1+NORMINV(RAND(),Inputs!$C$18,Inputs!$C$19))-Inputs!$C$7*AVERAGE(K210:M210))</f>
        <v/>
      </c>
      <c r="O210" s="17">
        <f>MAX(0,N210*(1+NORMINV(RAND(),Inputs!$C$18,Inputs!$C$19))-Inputs!$C$7*AVERAGE(L210:N210))</f>
        <v/>
      </c>
      <c r="P210" s="17">
        <f>MAX(0,O210*(1+NORMINV(RAND(),Inputs!$C$18,Inputs!$C$19))-Inputs!$C$7*AVERAGE(M210:O210))</f>
        <v/>
      </c>
      <c r="Q210" s="17">
        <f>MAX(0,P210*(1+NORMINV(RAND(),Inputs!$C$18,Inputs!$C$19))-Inputs!$C$7*AVERAGE(N210:P210))</f>
        <v/>
      </c>
      <c r="R210" s="17">
        <f>MAX(0,Q210*(1+NORMINV(RAND(),Inputs!$C$18,Inputs!$C$19))-Inputs!$C$7*AVERAGE(O210:Q210))</f>
        <v/>
      </c>
      <c r="S210" s="17">
        <f>MAX(0,R210*(1+NORMINV(RAND(),Inputs!$C$18,Inputs!$C$19))-Inputs!$C$7*AVERAGE(P210:R210))</f>
        <v/>
      </c>
      <c r="T210" s="17">
        <f>MAX(0,S210*(1+NORMINV(RAND(),Inputs!$C$18,Inputs!$C$19))-Inputs!$C$7*AVERAGE(Q210:S210))</f>
        <v/>
      </c>
      <c r="U210" s="17">
        <f>MAX(0,T210*(1+NORMINV(RAND(),Inputs!$C$18,Inputs!$C$19))-Inputs!$C$7*AVERAGE(R210:T210))</f>
        <v/>
      </c>
      <c r="V210" s="17">
        <f>MIN(B210:U210)</f>
        <v/>
      </c>
      <c r="W210">
        <f>IF(V210&lt;Inputs!$C$6,1,0)</f>
        <v/>
      </c>
      <c r="X210">
        <f>IF(V210&lt;1,1,0)</f>
        <v/>
      </c>
      <c r="Y210">
        <f>IF(U210&lt;Inputs!$C$6,1,0)</f>
        <v/>
      </c>
    </row>
    <row r="211">
      <c r="A211" s="3" t="n">
        <v>210</v>
      </c>
      <c r="B211" s="17">
        <f>MAX(0,Inputs!$C$5*(1+NORMINV(RAND(),Inputs!$C$18,Inputs!$C$19))-Inputs!$C$7*Inputs!$C$5)</f>
        <v/>
      </c>
      <c r="C211" s="17">
        <f>MAX(0,B211*(1+NORMINV(RAND(),Inputs!$C$18,Inputs!$C$19))-Inputs!$C$7*AVERAGE(Inputs!$C$5,B211))</f>
        <v/>
      </c>
      <c r="D211" s="17">
        <f>MAX(0,C211*(1+NORMINV(RAND(),Inputs!$C$18,Inputs!$C$19))-Inputs!$C$7*AVERAGE(Inputs!$C$5,B211,C211))</f>
        <v/>
      </c>
      <c r="E211" s="17">
        <f>MAX(0,D211*(1+NORMINV(RAND(),Inputs!$C$18,Inputs!$C$19))-Inputs!$C$7*AVERAGE(B211:D211))</f>
        <v/>
      </c>
      <c r="F211" s="17">
        <f>MAX(0,E211*(1+NORMINV(RAND(),Inputs!$C$18,Inputs!$C$19))-Inputs!$C$7*AVERAGE(C211:E211))</f>
        <v/>
      </c>
      <c r="G211" s="17">
        <f>MAX(0,F211*(1+NORMINV(RAND(),Inputs!$C$18,Inputs!$C$19))-Inputs!$C$7*AVERAGE(D211:F211))</f>
        <v/>
      </c>
      <c r="H211" s="17">
        <f>MAX(0,G211*(1+NORMINV(RAND(),Inputs!$C$18,Inputs!$C$19))-Inputs!$C$7*AVERAGE(E211:G211))</f>
        <v/>
      </c>
      <c r="I211" s="17">
        <f>MAX(0,H211*(1+NORMINV(RAND(),Inputs!$C$18,Inputs!$C$19))-Inputs!$C$7*AVERAGE(F211:H211))</f>
        <v/>
      </c>
      <c r="J211" s="17">
        <f>MAX(0,I211*(1+NORMINV(RAND(),Inputs!$C$18,Inputs!$C$19))-Inputs!$C$7*AVERAGE(G211:I211))</f>
        <v/>
      </c>
      <c r="K211" s="17">
        <f>MAX(0,J211*(1+NORMINV(RAND(),Inputs!$C$18,Inputs!$C$19))-Inputs!$C$7*AVERAGE(H211:J211))</f>
        <v/>
      </c>
      <c r="L211" s="17">
        <f>MAX(0,K211*(1+NORMINV(RAND(),Inputs!$C$18,Inputs!$C$19))-Inputs!$C$7*AVERAGE(I211:K211))</f>
        <v/>
      </c>
      <c r="M211" s="17">
        <f>MAX(0,L211*(1+NORMINV(RAND(),Inputs!$C$18,Inputs!$C$19))-Inputs!$C$7*AVERAGE(J211:L211))</f>
        <v/>
      </c>
      <c r="N211" s="17">
        <f>MAX(0,M211*(1+NORMINV(RAND(),Inputs!$C$18,Inputs!$C$19))-Inputs!$C$7*AVERAGE(K211:M211))</f>
        <v/>
      </c>
      <c r="O211" s="17">
        <f>MAX(0,N211*(1+NORMINV(RAND(),Inputs!$C$18,Inputs!$C$19))-Inputs!$C$7*AVERAGE(L211:N211))</f>
        <v/>
      </c>
      <c r="P211" s="17">
        <f>MAX(0,O211*(1+NORMINV(RAND(),Inputs!$C$18,Inputs!$C$19))-Inputs!$C$7*AVERAGE(M211:O211))</f>
        <v/>
      </c>
      <c r="Q211" s="17">
        <f>MAX(0,P211*(1+NORMINV(RAND(),Inputs!$C$18,Inputs!$C$19))-Inputs!$C$7*AVERAGE(N211:P211))</f>
        <v/>
      </c>
      <c r="R211" s="17">
        <f>MAX(0,Q211*(1+NORMINV(RAND(),Inputs!$C$18,Inputs!$C$19))-Inputs!$C$7*AVERAGE(O211:Q211))</f>
        <v/>
      </c>
      <c r="S211" s="17">
        <f>MAX(0,R211*(1+NORMINV(RAND(),Inputs!$C$18,Inputs!$C$19))-Inputs!$C$7*AVERAGE(P211:R211))</f>
        <v/>
      </c>
      <c r="T211" s="17">
        <f>MAX(0,S211*(1+NORMINV(RAND(),Inputs!$C$18,Inputs!$C$19))-Inputs!$C$7*AVERAGE(Q211:S211))</f>
        <v/>
      </c>
      <c r="U211" s="17">
        <f>MAX(0,T211*(1+NORMINV(RAND(),Inputs!$C$18,Inputs!$C$19))-Inputs!$C$7*AVERAGE(R211:T211))</f>
        <v/>
      </c>
      <c r="V211" s="17">
        <f>MIN(B211:U211)</f>
        <v/>
      </c>
      <c r="W211">
        <f>IF(V211&lt;Inputs!$C$6,1,0)</f>
        <v/>
      </c>
      <c r="X211">
        <f>IF(V211&lt;1,1,0)</f>
        <v/>
      </c>
      <c r="Y211">
        <f>IF(U211&lt;Inputs!$C$6,1,0)</f>
        <v/>
      </c>
    </row>
    <row r="212">
      <c r="A212" s="3" t="n">
        <v>211</v>
      </c>
      <c r="B212" s="17">
        <f>MAX(0,Inputs!$C$5*(1+NORMINV(RAND(),Inputs!$C$18,Inputs!$C$19))-Inputs!$C$7*Inputs!$C$5)</f>
        <v/>
      </c>
      <c r="C212" s="17">
        <f>MAX(0,B212*(1+NORMINV(RAND(),Inputs!$C$18,Inputs!$C$19))-Inputs!$C$7*AVERAGE(Inputs!$C$5,B212))</f>
        <v/>
      </c>
      <c r="D212" s="17">
        <f>MAX(0,C212*(1+NORMINV(RAND(),Inputs!$C$18,Inputs!$C$19))-Inputs!$C$7*AVERAGE(Inputs!$C$5,B212,C212))</f>
        <v/>
      </c>
      <c r="E212" s="17">
        <f>MAX(0,D212*(1+NORMINV(RAND(),Inputs!$C$18,Inputs!$C$19))-Inputs!$C$7*AVERAGE(B212:D212))</f>
        <v/>
      </c>
      <c r="F212" s="17">
        <f>MAX(0,E212*(1+NORMINV(RAND(),Inputs!$C$18,Inputs!$C$19))-Inputs!$C$7*AVERAGE(C212:E212))</f>
        <v/>
      </c>
      <c r="G212" s="17">
        <f>MAX(0,F212*(1+NORMINV(RAND(),Inputs!$C$18,Inputs!$C$19))-Inputs!$C$7*AVERAGE(D212:F212))</f>
        <v/>
      </c>
      <c r="H212" s="17">
        <f>MAX(0,G212*(1+NORMINV(RAND(),Inputs!$C$18,Inputs!$C$19))-Inputs!$C$7*AVERAGE(E212:G212))</f>
        <v/>
      </c>
      <c r="I212" s="17">
        <f>MAX(0,H212*(1+NORMINV(RAND(),Inputs!$C$18,Inputs!$C$19))-Inputs!$C$7*AVERAGE(F212:H212))</f>
        <v/>
      </c>
      <c r="J212" s="17">
        <f>MAX(0,I212*(1+NORMINV(RAND(),Inputs!$C$18,Inputs!$C$19))-Inputs!$C$7*AVERAGE(G212:I212))</f>
        <v/>
      </c>
      <c r="K212" s="17">
        <f>MAX(0,J212*(1+NORMINV(RAND(),Inputs!$C$18,Inputs!$C$19))-Inputs!$C$7*AVERAGE(H212:J212))</f>
        <v/>
      </c>
      <c r="L212" s="17">
        <f>MAX(0,K212*(1+NORMINV(RAND(),Inputs!$C$18,Inputs!$C$19))-Inputs!$C$7*AVERAGE(I212:K212))</f>
        <v/>
      </c>
      <c r="M212" s="17">
        <f>MAX(0,L212*(1+NORMINV(RAND(),Inputs!$C$18,Inputs!$C$19))-Inputs!$C$7*AVERAGE(J212:L212))</f>
        <v/>
      </c>
      <c r="N212" s="17">
        <f>MAX(0,M212*(1+NORMINV(RAND(),Inputs!$C$18,Inputs!$C$19))-Inputs!$C$7*AVERAGE(K212:M212))</f>
        <v/>
      </c>
      <c r="O212" s="17">
        <f>MAX(0,N212*(1+NORMINV(RAND(),Inputs!$C$18,Inputs!$C$19))-Inputs!$C$7*AVERAGE(L212:N212))</f>
        <v/>
      </c>
      <c r="P212" s="17">
        <f>MAX(0,O212*(1+NORMINV(RAND(),Inputs!$C$18,Inputs!$C$19))-Inputs!$C$7*AVERAGE(M212:O212))</f>
        <v/>
      </c>
      <c r="Q212" s="17">
        <f>MAX(0,P212*(1+NORMINV(RAND(),Inputs!$C$18,Inputs!$C$19))-Inputs!$C$7*AVERAGE(N212:P212))</f>
        <v/>
      </c>
      <c r="R212" s="17">
        <f>MAX(0,Q212*(1+NORMINV(RAND(),Inputs!$C$18,Inputs!$C$19))-Inputs!$C$7*AVERAGE(O212:Q212))</f>
        <v/>
      </c>
      <c r="S212" s="17">
        <f>MAX(0,R212*(1+NORMINV(RAND(),Inputs!$C$18,Inputs!$C$19))-Inputs!$C$7*AVERAGE(P212:R212))</f>
        <v/>
      </c>
      <c r="T212" s="17">
        <f>MAX(0,S212*(1+NORMINV(RAND(),Inputs!$C$18,Inputs!$C$19))-Inputs!$C$7*AVERAGE(Q212:S212))</f>
        <v/>
      </c>
      <c r="U212" s="17">
        <f>MAX(0,T212*(1+NORMINV(RAND(),Inputs!$C$18,Inputs!$C$19))-Inputs!$C$7*AVERAGE(R212:T212))</f>
        <v/>
      </c>
      <c r="V212" s="17">
        <f>MIN(B212:U212)</f>
        <v/>
      </c>
      <c r="W212">
        <f>IF(V212&lt;Inputs!$C$6,1,0)</f>
        <v/>
      </c>
      <c r="X212">
        <f>IF(V212&lt;1,1,0)</f>
        <v/>
      </c>
      <c r="Y212">
        <f>IF(U212&lt;Inputs!$C$6,1,0)</f>
        <v/>
      </c>
    </row>
    <row r="213">
      <c r="A213" s="3" t="n">
        <v>212</v>
      </c>
      <c r="B213" s="17">
        <f>MAX(0,Inputs!$C$5*(1+NORMINV(RAND(),Inputs!$C$18,Inputs!$C$19))-Inputs!$C$7*Inputs!$C$5)</f>
        <v/>
      </c>
      <c r="C213" s="17">
        <f>MAX(0,B213*(1+NORMINV(RAND(),Inputs!$C$18,Inputs!$C$19))-Inputs!$C$7*AVERAGE(Inputs!$C$5,B213))</f>
        <v/>
      </c>
      <c r="D213" s="17">
        <f>MAX(0,C213*(1+NORMINV(RAND(),Inputs!$C$18,Inputs!$C$19))-Inputs!$C$7*AVERAGE(Inputs!$C$5,B213,C213))</f>
        <v/>
      </c>
      <c r="E213" s="17">
        <f>MAX(0,D213*(1+NORMINV(RAND(),Inputs!$C$18,Inputs!$C$19))-Inputs!$C$7*AVERAGE(B213:D213))</f>
        <v/>
      </c>
      <c r="F213" s="17">
        <f>MAX(0,E213*(1+NORMINV(RAND(),Inputs!$C$18,Inputs!$C$19))-Inputs!$C$7*AVERAGE(C213:E213))</f>
        <v/>
      </c>
      <c r="G213" s="17">
        <f>MAX(0,F213*(1+NORMINV(RAND(),Inputs!$C$18,Inputs!$C$19))-Inputs!$C$7*AVERAGE(D213:F213))</f>
        <v/>
      </c>
      <c r="H213" s="17">
        <f>MAX(0,G213*(1+NORMINV(RAND(),Inputs!$C$18,Inputs!$C$19))-Inputs!$C$7*AVERAGE(E213:G213))</f>
        <v/>
      </c>
      <c r="I213" s="17">
        <f>MAX(0,H213*(1+NORMINV(RAND(),Inputs!$C$18,Inputs!$C$19))-Inputs!$C$7*AVERAGE(F213:H213))</f>
        <v/>
      </c>
      <c r="J213" s="17">
        <f>MAX(0,I213*(1+NORMINV(RAND(),Inputs!$C$18,Inputs!$C$19))-Inputs!$C$7*AVERAGE(G213:I213))</f>
        <v/>
      </c>
      <c r="K213" s="17">
        <f>MAX(0,J213*(1+NORMINV(RAND(),Inputs!$C$18,Inputs!$C$19))-Inputs!$C$7*AVERAGE(H213:J213))</f>
        <v/>
      </c>
      <c r="L213" s="17">
        <f>MAX(0,K213*(1+NORMINV(RAND(),Inputs!$C$18,Inputs!$C$19))-Inputs!$C$7*AVERAGE(I213:K213))</f>
        <v/>
      </c>
      <c r="M213" s="17">
        <f>MAX(0,L213*(1+NORMINV(RAND(),Inputs!$C$18,Inputs!$C$19))-Inputs!$C$7*AVERAGE(J213:L213))</f>
        <v/>
      </c>
      <c r="N213" s="17">
        <f>MAX(0,M213*(1+NORMINV(RAND(),Inputs!$C$18,Inputs!$C$19))-Inputs!$C$7*AVERAGE(K213:M213))</f>
        <v/>
      </c>
      <c r="O213" s="17">
        <f>MAX(0,N213*(1+NORMINV(RAND(),Inputs!$C$18,Inputs!$C$19))-Inputs!$C$7*AVERAGE(L213:N213))</f>
        <v/>
      </c>
      <c r="P213" s="17">
        <f>MAX(0,O213*(1+NORMINV(RAND(),Inputs!$C$18,Inputs!$C$19))-Inputs!$C$7*AVERAGE(M213:O213))</f>
        <v/>
      </c>
      <c r="Q213" s="17">
        <f>MAX(0,P213*(1+NORMINV(RAND(),Inputs!$C$18,Inputs!$C$19))-Inputs!$C$7*AVERAGE(N213:P213))</f>
        <v/>
      </c>
      <c r="R213" s="17">
        <f>MAX(0,Q213*(1+NORMINV(RAND(),Inputs!$C$18,Inputs!$C$19))-Inputs!$C$7*AVERAGE(O213:Q213))</f>
        <v/>
      </c>
      <c r="S213" s="17">
        <f>MAX(0,R213*(1+NORMINV(RAND(),Inputs!$C$18,Inputs!$C$19))-Inputs!$C$7*AVERAGE(P213:R213))</f>
        <v/>
      </c>
      <c r="T213" s="17">
        <f>MAX(0,S213*(1+NORMINV(RAND(),Inputs!$C$18,Inputs!$C$19))-Inputs!$C$7*AVERAGE(Q213:S213))</f>
        <v/>
      </c>
      <c r="U213" s="17">
        <f>MAX(0,T213*(1+NORMINV(RAND(),Inputs!$C$18,Inputs!$C$19))-Inputs!$C$7*AVERAGE(R213:T213))</f>
        <v/>
      </c>
      <c r="V213" s="17">
        <f>MIN(B213:U213)</f>
        <v/>
      </c>
      <c r="W213">
        <f>IF(V213&lt;Inputs!$C$6,1,0)</f>
        <v/>
      </c>
      <c r="X213">
        <f>IF(V213&lt;1,1,0)</f>
        <v/>
      </c>
      <c r="Y213">
        <f>IF(U213&lt;Inputs!$C$6,1,0)</f>
        <v/>
      </c>
    </row>
    <row r="214">
      <c r="A214" s="3" t="n">
        <v>213</v>
      </c>
      <c r="B214" s="17">
        <f>MAX(0,Inputs!$C$5*(1+NORMINV(RAND(),Inputs!$C$18,Inputs!$C$19))-Inputs!$C$7*Inputs!$C$5)</f>
        <v/>
      </c>
      <c r="C214" s="17">
        <f>MAX(0,B214*(1+NORMINV(RAND(),Inputs!$C$18,Inputs!$C$19))-Inputs!$C$7*AVERAGE(Inputs!$C$5,B214))</f>
        <v/>
      </c>
      <c r="D214" s="17">
        <f>MAX(0,C214*(1+NORMINV(RAND(),Inputs!$C$18,Inputs!$C$19))-Inputs!$C$7*AVERAGE(Inputs!$C$5,B214,C214))</f>
        <v/>
      </c>
      <c r="E214" s="17">
        <f>MAX(0,D214*(1+NORMINV(RAND(),Inputs!$C$18,Inputs!$C$19))-Inputs!$C$7*AVERAGE(B214:D214))</f>
        <v/>
      </c>
      <c r="F214" s="17">
        <f>MAX(0,E214*(1+NORMINV(RAND(),Inputs!$C$18,Inputs!$C$19))-Inputs!$C$7*AVERAGE(C214:E214))</f>
        <v/>
      </c>
      <c r="G214" s="17">
        <f>MAX(0,F214*(1+NORMINV(RAND(),Inputs!$C$18,Inputs!$C$19))-Inputs!$C$7*AVERAGE(D214:F214))</f>
        <v/>
      </c>
      <c r="H214" s="17">
        <f>MAX(0,G214*(1+NORMINV(RAND(),Inputs!$C$18,Inputs!$C$19))-Inputs!$C$7*AVERAGE(E214:G214))</f>
        <v/>
      </c>
      <c r="I214" s="17">
        <f>MAX(0,H214*(1+NORMINV(RAND(),Inputs!$C$18,Inputs!$C$19))-Inputs!$C$7*AVERAGE(F214:H214))</f>
        <v/>
      </c>
      <c r="J214" s="17">
        <f>MAX(0,I214*(1+NORMINV(RAND(),Inputs!$C$18,Inputs!$C$19))-Inputs!$C$7*AVERAGE(G214:I214))</f>
        <v/>
      </c>
      <c r="K214" s="17">
        <f>MAX(0,J214*(1+NORMINV(RAND(),Inputs!$C$18,Inputs!$C$19))-Inputs!$C$7*AVERAGE(H214:J214))</f>
        <v/>
      </c>
      <c r="L214" s="17">
        <f>MAX(0,K214*(1+NORMINV(RAND(),Inputs!$C$18,Inputs!$C$19))-Inputs!$C$7*AVERAGE(I214:K214))</f>
        <v/>
      </c>
      <c r="M214" s="17">
        <f>MAX(0,L214*(1+NORMINV(RAND(),Inputs!$C$18,Inputs!$C$19))-Inputs!$C$7*AVERAGE(J214:L214))</f>
        <v/>
      </c>
      <c r="N214" s="17">
        <f>MAX(0,M214*(1+NORMINV(RAND(),Inputs!$C$18,Inputs!$C$19))-Inputs!$C$7*AVERAGE(K214:M214))</f>
        <v/>
      </c>
      <c r="O214" s="17">
        <f>MAX(0,N214*(1+NORMINV(RAND(),Inputs!$C$18,Inputs!$C$19))-Inputs!$C$7*AVERAGE(L214:N214))</f>
        <v/>
      </c>
      <c r="P214" s="17">
        <f>MAX(0,O214*(1+NORMINV(RAND(),Inputs!$C$18,Inputs!$C$19))-Inputs!$C$7*AVERAGE(M214:O214))</f>
        <v/>
      </c>
      <c r="Q214" s="17">
        <f>MAX(0,P214*(1+NORMINV(RAND(),Inputs!$C$18,Inputs!$C$19))-Inputs!$C$7*AVERAGE(N214:P214))</f>
        <v/>
      </c>
      <c r="R214" s="17">
        <f>MAX(0,Q214*(1+NORMINV(RAND(),Inputs!$C$18,Inputs!$C$19))-Inputs!$C$7*AVERAGE(O214:Q214))</f>
        <v/>
      </c>
      <c r="S214" s="17">
        <f>MAX(0,R214*(1+NORMINV(RAND(),Inputs!$C$18,Inputs!$C$19))-Inputs!$C$7*AVERAGE(P214:R214))</f>
        <v/>
      </c>
      <c r="T214" s="17">
        <f>MAX(0,S214*(1+NORMINV(RAND(),Inputs!$C$18,Inputs!$C$19))-Inputs!$C$7*AVERAGE(Q214:S214))</f>
        <v/>
      </c>
      <c r="U214" s="17">
        <f>MAX(0,T214*(1+NORMINV(RAND(),Inputs!$C$18,Inputs!$C$19))-Inputs!$C$7*AVERAGE(R214:T214))</f>
        <v/>
      </c>
      <c r="V214" s="17">
        <f>MIN(B214:U214)</f>
        <v/>
      </c>
      <c r="W214">
        <f>IF(V214&lt;Inputs!$C$6,1,0)</f>
        <v/>
      </c>
      <c r="X214">
        <f>IF(V214&lt;1,1,0)</f>
        <v/>
      </c>
      <c r="Y214">
        <f>IF(U214&lt;Inputs!$C$6,1,0)</f>
        <v/>
      </c>
    </row>
    <row r="215">
      <c r="A215" s="3" t="n">
        <v>214</v>
      </c>
      <c r="B215" s="17">
        <f>MAX(0,Inputs!$C$5*(1+NORMINV(RAND(),Inputs!$C$18,Inputs!$C$19))-Inputs!$C$7*Inputs!$C$5)</f>
        <v/>
      </c>
      <c r="C215" s="17">
        <f>MAX(0,B215*(1+NORMINV(RAND(),Inputs!$C$18,Inputs!$C$19))-Inputs!$C$7*AVERAGE(Inputs!$C$5,B215))</f>
        <v/>
      </c>
      <c r="D215" s="17">
        <f>MAX(0,C215*(1+NORMINV(RAND(),Inputs!$C$18,Inputs!$C$19))-Inputs!$C$7*AVERAGE(Inputs!$C$5,B215,C215))</f>
        <v/>
      </c>
      <c r="E215" s="17">
        <f>MAX(0,D215*(1+NORMINV(RAND(),Inputs!$C$18,Inputs!$C$19))-Inputs!$C$7*AVERAGE(B215:D215))</f>
        <v/>
      </c>
      <c r="F215" s="17">
        <f>MAX(0,E215*(1+NORMINV(RAND(),Inputs!$C$18,Inputs!$C$19))-Inputs!$C$7*AVERAGE(C215:E215))</f>
        <v/>
      </c>
      <c r="G215" s="17">
        <f>MAX(0,F215*(1+NORMINV(RAND(),Inputs!$C$18,Inputs!$C$19))-Inputs!$C$7*AVERAGE(D215:F215))</f>
        <v/>
      </c>
      <c r="H215" s="17">
        <f>MAX(0,G215*(1+NORMINV(RAND(),Inputs!$C$18,Inputs!$C$19))-Inputs!$C$7*AVERAGE(E215:G215))</f>
        <v/>
      </c>
      <c r="I215" s="17">
        <f>MAX(0,H215*(1+NORMINV(RAND(),Inputs!$C$18,Inputs!$C$19))-Inputs!$C$7*AVERAGE(F215:H215))</f>
        <v/>
      </c>
      <c r="J215" s="17">
        <f>MAX(0,I215*(1+NORMINV(RAND(),Inputs!$C$18,Inputs!$C$19))-Inputs!$C$7*AVERAGE(G215:I215))</f>
        <v/>
      </c>
      <c r="K215" s="17">
        <f>MAX(0,J215*(1+NORMINV(RAND(),Inputs!$C$18,Inputs!$C$19))-Inputs!$C$7*AVERAGE(H215:J215))</f>
        <v/>
      </c>
      <c r="L215" s="17">
        <f>MAX(0,K215*(1+NORMINV(RAND(),Inputs!$C$18,Inputs!$C$19))-Inputs!$C$7*AVERAGE(I215:K215))</f>
        <v/>
      </c>
      <c r="M215" s="17">
        <f>MAX(0,L215*(1+NORMINV(RAND(),Inputs!$C$18,Inputs!$C$19))-Inputs!$C$7*AVERAGE(J215:L215))</f>
        <v/>
      </c>
      <c r="N215" s="17">
        <f>MAX(0,M215*(1+NORMINV(RAND(),Inputs!$C$18,Inputs!$C$19))-Inputs!$C$7*AVERAGE(K215:M215))</f>
        <v/>
      </c>
      <c r="O215" s="17">
        <f>MAX(0,N215*(1+NORMINV(RAND(),Inputs!$C$18,Inputs!$C$19))-Inputs!$C$7*AVERAGE(L215:N215))</f>
        <v/>
      </c>
      <c r="P215" s="17">
        <f>MAX(0,O215*(1+NORMINV(RAND(),Inputs!$C$18,Inputs!$C$19))-Inputs!$C$7*AVERAGE(M215:O215))</f>
        <v/>
      </c>
      <c r="Q215" s="17">
        <f>MAX(0,P215*(1+NORMINV(RAND(),Inputs!$C$18,Inputs!$C$19))-Inputs!$C$7*AVERAGE(N215:P215))</f>
        <v/>
      </c>
      <c r="R215" s="17">
        <f>MAX(0,Q215*(1+NORMINV(RAND(),Inputs!$C$18,Inputs!$C$19))-Inputs!$C$7*AVERAGE(O215:Q215))</f>
        <v/>
      </c>
      <c r="S215" s="17">
        <f>MAX(0,R215*(1+NORMINV(RAND(),Inputs!$C$18,Inputs!$C$19))-Inputs!$C$7*AVERAGE(P215:R215))</f>
        <v/>
      </c>
      <c r="T215" s="17">
        <f>MAX(0,S215*(1+NORMINV(RAND(),Inputs!$C$18,Inputs!$C$19))-Inputs!$C$7*AVERAGE(Q215:S215))</f>
        <v/>
      </c>
      <c r="U215" s="17">
        <f>MAX(0,T215*(1+NORMINV(RAND(),Inputs!$C$18,Inputs!$C$19))-Inputs!$C$7*AVERAGE(R215:T215))</f>
        <v/>
      </c>
      <c r="V215" s="17">
        <f>MIN(B215:U215)</f>
        <v/>
      </c>
      <c r="W215">
        <f>IF(V215&lt;Inputs!$C$6,1,0)</f>
        <v/>
      </c>
      <c r="X215">
        <f>IF(V215&lt;1,1,0)</f>
        <v/>
      </c>
      <c r="Y215">
        <f>IF(U215&lt;Inputs!$C$6,1,0)</f>
        <v/>
      </c>
    </row>
    <row r="216">
      <c r="A216" s="3" t="n">
        <v>215</v>
      </c>
      <c r="B216" s="17">
        <f>MAX(0,Inputs!$C$5*(1+NORMINV(RAND(),Inputs!$C$18,Inputs!$C$19))-Inputs!$C$7*Inputs!$C$5)</f>
        <v/>
      </c>
      <c r="C216" s="17">
        <f>MAX(0,B216*(1+NORMINV(RAND(),Inputs!$C$18,Inputs!$C$19))-Inputs!$C$7*AVERAGE(Inputs!$C$5,B216))</f>
        <v/>
      </c>
      <c r="D216" s="17">
        <f>MAX(0,C216*(1+NORMINV(RAND(),Inputs!$C$18,Inputs!$C$19))-Inputs!$C$7*AVERAGE(Inputs!$C$5,B216,C216))</f>
        <v/>
      </c>
      <c r="E216" s="17">
        <f>MAX(0,D216*(1+NORMINV(RAND(),Inputs!$C$18,Inputs!$C$19))-Inputs!$C$7*AVERAGE(B216:D216))</f>
        <v/>
      </c>
      <c r="F216" s="17">
        <f>MAX(0,E216*(1+NORMINV(RAND(),Inputs!$C$18,Inputs!$C$19))-Inputs!$C$7*AVERAGE(C216:E216))</f>
        <v/>
      </c>
      <c r="G216" s="17">
        <f>MAX(0,F216*(1+NORMINV(RAND(),Inputs!$C$18,Inputs!$C$19))-Inputs!$C$7*AVERAGE(D216:F216))</f>
        <v/>
      </c>
      <c r="H216" s="17">
        <f>MAX(0,G216*(1+NORMINV(RAND(),Inputs!$C$18,Inputs!$C$19))-Inputs!$C$7*AVERAGE(E216:G216))</f>
        <v/>
      </c>
      <c r="I216" s="17">
        <f>MAX(0,H216*(1+NORMINV(RAND(),Inputs!$C$18,Inputs!$C$19))-Inputs!$C$7*AVERAGE(F216:H216))</f>
        <v/>
      </c>
      <c r="J216" s="17">
        <f>MAX(0,I216*(1+NORMINV(RAND(),Inputs!$C$18,Inputs!$C$19))-Inputs!$C$7*AVERAGE(G216:I216))</f>
        <v/>
      </c>
      <c r="K216" s="17">
        <f>MAX(0,J216*(1+NORMINV(RAND(),Inputs!$C$18,Inputs!$C$19))-Inputs!$C$7*AVERAGE(H216:J216))</f>
        <v/>
      </c>
      <c r="L216" s="17">
        <f>MAX(0,K216*(1+NORMINV(RAND(),Inputs!$C$18,Inputs!$C$19))-Inputs!$C$7*AVERAGE(I216:K216))</f>
        <v/>
      </c>
      <c r="M216" s="17">
        <f>MAX(0,L216*(1+NORMINV(RAND(),Inputs!$C$18,Inputs!$C$19))-Inputs!$C$7*AVERAGE(J216:L216))</f>
        <v/>
      </c>
      <c r="N216" s="17">
        <f>MAX(0,M216*(1+NORMINV(RAND(),Inputs!$C$18,Inputs!$C$19))-Inputs!$C$7*AVERAGE(K216:M216))</f>
        <v/>
      </c>
      <c r="O216" s="17">
        <f>MAX(0,N216*(1+NORMINV(RAND(),Inputs!$C$18,Inputs!$C$19))-Inputs!$C$7*AVERAGE(L216:N216))</f>
        <v/>
      </c>
      <c r="P216" s="17">
        <f>MAX(0,O216*(1+NORMINV(RAND(),Inputs!$C$18,Inputs!$C$19))-Inputs!$C$7*AVERAGE(M216:O216))</f>
        <v/>
      </c>
      <c r="Q216" s="17">
        <f>MAX(0,P216*(1+NORMINV(RAND(),Inputs!$C$18,Inputs!$C$19))-Inputs!$C$7*AVERAGE(N216:P216))</f>
        <v/>
      </c>
      <c r="R216" s="17">
        <f>MAX(0,Q216*(1+NORMINV(RAND(),Inputs!$C$18,Inputs!$C$19))-Inputs!$C$7*AVERAGE(O216:Q216))</f>
        <v/>
      </c>
      <c r="S216" s="17">
        <f>MAX(0,R216*(1+NORMINV(RAND(),Inputs!$C$18,Inputs!$C$19))-Inputs!$C$7*AVERAGE(P216:R216))</f>
        <v/>
      </c>
      <c r="T216" s="17">
        <f>MAX(0,S216*(1+NORMINV(RAND(),Inputs!$C$18,Inputs!$C$19))-Inputs!$C$7*AVERAGE(Q216:S216))</f>
        <v/>
      </c>
      <c r="U216" s="17">
        <f>MAX(0,T216*(1+NORMINV(RAND(),Inputs!$C$18,Inputs!$C$19))-Inputs!$C$7*AVERAGE(R216:T216))</f>
        <v/>
      </c>
      <c r="V216" s="17">
        <f>MIN(B216:U216)</f>
        <v/>
      </c>
      <c r="W216">
        <f>IF(V216&lt;Inputs!$C$6,1,0)</f>
        <v/>
      </c>
      <c r="X216">
        <f>IF(V216&lt;1,1,0)</f>
        <v/>
      </c>
      <c r="Y216">
        <f>IF(U216&lt;Inputs!$C$6,1,0)</f>
        <v/>
      </c>
    </row>
    <row r="217">
      <c r="A217" s="3" t="n">
        <v>216</v>
      </c>
      <c r="B217" s="17">
        <f>MAX(0,Inputs!$C$5*(1+NORMINV(RAND(),Inputs!$C$18,Inputs!$C$19))-Inputs!$C$7*Inputs!$C$5)</f>
        <v/>
      </c>
      <c r="C217" s="17">
        <f>MAX(0,B217*(1+NORMINV(RAND(),Inputs!$C$18,Inputs!$C$19))-Inputs!$C$7*AVERAGE(Inputs!$C$5,B217))</f>
        <v/>
      </c>
      <c r="D217" s="17">
        <f>MAX(0,C217*(1+NORMINV(RAND(),Inputs!$C$18,Inputs!$C$19))-Inputs!$C$7*AVERAGE(Inputs!$C$5,B217,C217))</f>
        <v/>
      </c>
      <c r="E217" s="17">
        <f>MAX(0,D217*(1+NORMINV(RAND(),Inputs!$C$18,Inputs!$C$19))-Inputs!$C$7*AVERAGE(B217:D217))</f>
        <v/>
      </c>
      <c r="F217" s="17">
        <f>MAX(0,E217*(1+NORMINV(RAND(),Inputs!$C$18,Inputs!$C$19))-Inputs!$C$7*AVERAGE(C217:E217))</f>
        <v/>
      </c>
      <c r="G217" s="17">
        <f>MAX(0,F217*(1+NORMINV(RAND(),Inputs!$C$18,Inputs!$C$19))-Inputs!$C$7*AVERAGE(D217:F217))</f>
        <v/>
      </c>
      <c r="H217" s="17">
        <f>MAX(0,G217*(1+NORMINV(RAND(),Inputs!$C$18,Inputs!$C$19))-Inputs!$C$7*AVERAGE(E217:G217))</f>
        <v/>
      </c>
      <c r="I217" s="17">
        <f>MAX(0,H217*(1+NORMINV(RAND(),Inputs!$C$18,Inputs!$C$19))-Inputs!$C$7*AVERAGE(F217:H217))</f>
        <v/>
      </c>
      <c r="J217" s="17">
        <f>MAX(0,I217*(1+NORMINV(RAND(),Inputs!$C$18,Inputs!$C$19))-Inputs!$C$7*AVERAGE(G217:I217))</f>
        <v/>
      </c>
      <c r="K217" s="17">
        <f>MAX(0,J217*(1+NORMINV(RAND(),Inputs!$C$18,Inputs!$C$19))-Inputs!$C$7*AVERAGE(H217:J217))</f>
        <v/>
      </c>
      <c r="L217" s="17">
        <f>MAX(0,K217*(1+NORMINV(RAND(),Inputs!$C$18,Inputs!$C$19))-Inputs!$C$7*AVERAGE(I217:K217))</f>
        <v/>
      </c>
      <c r="M217" s="17">
        <f>MAX(0,L217*(1+NORMINV(RAND(),Inputs!$C$18,Inputs!$C$19))-Inputs!$C$7*AVERAGE(J217:L217))</f>
        <v/>
      </c>
      <c r="N217" s="17">
        <f>MAX(0,M217*(1+NORMINV(RAND(),Inputs!$C$18,Inputs!$C$19))-Inputs!$C$7*AVERAGE(K217:M217))</f>
        <v/>
      </c>
      <c r="O217" s="17">
        <f>MAX(0,N217*(1+NORMINV(RAND(),Inputs!$C$18,Inputs!$C$19))-Inputs!$C$7*AVERAGE(L217:N217))</f>
        <v/>
      </c>
      <c r="P217" s="17">
        <f>MAX(0,O217*(1+NORMINV(RAND(),Inputs!$C$18,Inputs!$C$19))-Inputs!$C$7*AVERAGE(M217:O217))</f>
        <v/>
      </c>
      <c r="Q217" s="17">
        <f>MAX(0,P217*(1+NORMINV(RAND(),Inputs!$C$18,Inputs!$C$19))-Inputs!$C$7*AVERAGE(N217:P217))</f>
        <v/>
      </c>
      <c r="R217" s="17">
        <f>MAX(0,Q217*(1+NORMINV(RAND(),Inputs!$C$18,Inputs!$C$19))-Inputs!$C$7*AVERAGE(O217:Q217))</f>
        <v/>
      </c>
      <c r="S217" s="17">
        <f>MAX(0,R217*(1+NORMINV(RAND(),Inputs!$C$18,Inputs!$C$19))-Inputs!$C$7*AVERAGE(P217:R217))</f>
        <v/>
      </c>
      <c r="T217" s="17">
        <f>MAX(0,S217*(1+NORMINV(RAND(),Inputs!$C$18,Inputs!$C$19))-Inputs!$C$7*AVERAGE(Q217:S217))</f>
        <v/>
      </c>
      <c r="U217" s="17">
        <f>MAX(0,T217*(1+NORMINV(RAND(),Inputs!$C$18,Inputs!$C$19))-Inputs!$C$7*AVERAGE(R217:T217))</f>
        <v/>
      </c>
      <c r="V217" s="17">
        <f>MIN(B217:U217)</f>
        <v/>
      </c>
      <c r="W217">
        <f>IF(V217&lt;Inputs!$C$6,1,0)</f>
        <v/>
      </c>
      <c r="X217">
        <f>IF(V217&lt;1,1,0)</f>
        <v/>
      </c>
      <c r="Y217">
        <f>IF(U217&lt;Inputs!$C$6,1,0)</f>
        <v/>
      </c>
    </row>
    <row r="218">
      <c r="A218" s="3" t="n">
        <v>217</v>
      </c>
      <c r="B218" s="17">
        <f>MAX(0,Inputs!$C$5*(1+NORMINV(RAND(),Inputs!$C$18,Inputs!$C$19))-Inputs!$C$7*Inputs!$C$5)</f>
        <v/>
      </c>
      <c r="C218" s="17">
        <f>MAX(0,B218*(1+NORMINV(RAND(),Inputs!$C$18,Inputs!$C$19))-Inputs!$C$7*AVERAGE(Inputs!$C$5,B218))</f>
        <v/>
      </c>
      <c r="D218" s="17">
        <f>MAX(0,C218*(1+NORMINV(RAND(),Inputs!$C$18,Inputs!$C$19))-Inputs!$C$7*AVERAGE(Inputs!$C$5,B218,C218))</f>
        <v/>
      </c>
      <c r="E218" s="17">
        <f>MAX(0,D218*(1+NORMINV(RAND(),Inputs!$C$18,Inputs!$C$19))-Inputs!$C$7*AVERAGE(B218:D218))</f>
        <v/>
      </c>
      <c r="F218" s="17">
        <f>MAX(0,E218*(1+NORMINV(RAND(),Inputs!$C$18,Inputs!$C$19))-Inputs!$C$7*AVERAGE(C218:E218))</f>
        <v/>
      </c>
      <c r="G218" s="17">
        <f>MAX(0,F218*(1+NORMINV(RAND(),Inputs!$C$18,Inputs!$C$19))-Inputs!$C$7*AVERAGE(D218:F218))</f>
        <v/>
      </c>
      <c r="H218" s="17">
        <f>MAX(0,G218*(1+NORMINV(RAND(),Inputs!$C$18,Inputs!$C$19))-Inputs!$C$7*AVERAGE(E218:G218))</f>
        <v/>
      </c>
      <c r="I218" s="17">
        <f>MAX(0,H218*(1+NORMINV(RAND(),Inputs!$C$18,Inputs!$C$19))-Inputs!$C$7*AVERAGE(F218:H218))</f>
        <v/>
      </c>
      <c r="J218" s="17">
        <f>MAX(0,I218*(1+NORMINV(RAND(),Inputs!$C$18,Inputs!$C$19))-Inputs!$C$7*AVERAGE(G218:I218))</f>
        <v/>
      </c>
      <c r="K218" s="17">
        <f>MAX(0,J218*(1+NORMINV(RAND(),Inputs!$C$18,Inputs!$C$19))-Inputs!$C$7*AVERAGE(H218:J218))</f>
        <v/>
      </c>
      <c r="L218" s="17">
        <f>MAX(0,K218*(1+NORMINV(RAND(),Inputs!$C$18,Inputs!$C$19))-Inputs!$C$7*AVERAGE(I218:K218))</f>
        <v/>
      </c>
      <c r="M218" s="17">
        <f>MAX(0,L218*(1+NORMINV(RAND(),Inputs!$C$18,Inputs!$C$19))-Inputs!$C$7*AVERAGE(J218:L218))</f>
        <v/>
      </c>
      <c r="N218" s="17">
        <f>MAX(0,M218*(1+NORMINV(RAND(),Inputs!$C$18,Inputs!$C$19))-Inputs!$C$7*AVERAGE(K218:M218))</f>
        <v/>
      </c>
      <c r="O218" s="17">
        <f>MAX(0,N218*(1+NORMINV(RAND(),Inputs!$C$18,Inputs!$C$19))-Inputs!$C$7*AVERAGE(L218:N218))</f>
        <v/>
      </c>
      <c r="P218" s="17">
        <f>MAX(0,O218*(1+NORMINV(RAND(),Inputs!$C$18,Inputs!$C$19))-Inputs!$C$7*AVERAGE(M218:O218))</f>
        <v/>
      </c>
      <c r="Q218" s="17">
        <f>MAX(0,P218*(1+NORMINV(RAND(),Inputs!$C$18,Inputs!$C$19))-Inputs!$C$7*AVERAGE(N218:P218))</f>
        <v/>
      </c>
      <c r="R218" s="17">
        <f>MAX(0,Q218*(1+NORMINV(RAND(),Inputs!$C$18,Inputs!$C$19))-Inputs!$C$7*AVERAGE(O218:Q218))</f>
        <v/>
      </c>
      <c r="S218" s="17">
        <f>MAX(0,R218*(1+NORMINV(RAND(),Inputs!$C$18,Inputs!$C$19))-Inputs!$C$7*AVERAGE(P218:R218))</f>
        <v/>
      </c>
      <c r="T218" s="17">
        <f>MAX(0,S218*(1+NORMINV(RAND(),Inputs!$C$18,Inputs!$C$19))-Inputs!$C$7*AVERAGE(Q218:S218))</f>
        <v/>
      </c>
      <c r="U218" s="17">
        <f>MAX(0,T218*(1+NORMINV(RAND(),Inputs!$C$18,Inputs!$C$19))-Inputs!$C$7*AVERAGE(R218:T218))</f>
        <v/>
      </c>
      <c r="V218" s="17">
        <f>MIN(B218:U218)</f>
        <v/>
      </c>
      <c r="W218">
        <f>IF(V218&lt;Inputs!$C$6,1,0)</f>
        <v/>
      </c>
      <c r="X218">
        <f>IF(V218&lt;1,1,0)</f>
        <v/>
      </c>
      <c r="Y218">
        <f>IF(U218&lt;Inputs!$C$6,1,0)</f>
        <v/>
      </c>
    </row>
    <row r="219">
      <c r="A219" s="3" t="n">
        <v>218</v>
      </c>
      <c r="B219" s="17">
        <f>MAX(0,Inputs!$C$5*(1+NORMINV(RAND(),Inputs!$C$18,Inputs!$C$19))-Inputs!$C$7*Inputs!$C$5)</f>
        <v/>
      </c>
      <c r="C219" s="17">
        <f>MAX(0,B219*(1+NORMINV(RAND(),Inputs!$C$18,Inputs!$C$19))-Inputs!$C$7*AVERAGE(Inputs!$C$5,B219))</f>
        <v/>
      </c>
      <c r="D219" s="17">
        <f>MAX(0,C219*(1+NORMINV(RAND(),Inputs!$C$18,Inputs!$C$19))-Inputs!$C$7*AVERAGE(Inputs!$C$5,B219,C219))</f>
        <v/>
      </c>
      <c r="E219" s="17">
        <f>MAX(0,D219*(1+NORMINV(RAND(),Inputs!$C$18,Inputs!$C$19))-Inputs!$C$7*AVERAGE(B219:D219))</f>
        <v/>
      </c>
      <c r="F219" s="17">
        <f>MAX(0,E219*(1+NORMINV(RAND(),Inputs!$C$18,Inputs!$C$19))-Inputs!$C$7*AVERAGE(C219:E219))</f>
        <v/>
      </c>
      <c r="G219" s="17">
        <f>MAX(0,F219*(1+NORMINV(RAND(),Inputs!$C$18,Inputs!$C$19))-Inputs!$C$7*AVERAGE(D219:F219))</f>
        <v/>
      </c>
      <c r="H219" s="17">
        <f>MAX(0,G219*(1+NORMINV(RAND(),Inputs!$C$18,Inputs!$C$19))-Inputs!$C$7*AVERAGE(E219:G219))</f>
        <v/>
      </c>
      <c r="I219" s="17">
        <f>MAX(0,H219*(1+NORMINV(RAND(),Inputs!$C$18,Inputs!$C$19))-Inputs!$C$7*AVERAGE(F219:H219))</f>
        <v/>
      </c>
      <c r="J219" s="17">
        <f>MAX(0,I219*(1+NORMINV(RAND(),Inputs!$C$18,Inputs!$C$19))-Inputs!$C$7*AVERAGE(G219:I219))</f>
        <v/>
      </c>
      <c r="K219" s="17">
        <f>MAX(0,J219*(1+NORMINV(RAND(),Inputs!$C$18,Inputs!$C$19))-Inputs!$C$7*AVERAGE(H219:J219))</f>
        <v/>
      </c>
      <c r="L219" s="17">
        <f>MAX(0,K219*(1+NORMINV(RAND(),Inputs!$C$18,Inputs!$C$19))-Inputs!$C$7*AVERAGE(I219:K219))</f>
        <v/>
      </c>
      <c r="M219" s="17">
        <f>MAX(0,L219*(1+NORMINV(RAND(),Inputs!$C$18,Inputs!$C$19))-Inputs!$C$7*AVERAGE(J219:L219))</f>
        <v/>
      </c>
      <c r="N219" s="17">
        <f>MAX(0,M219*(1+NORMINV(RAND(),Inputs!$C$18,Inputs!$C$19))-Inputs!$C$7*AVERAGE(K219:M219))</f>
        <v/>
      </c>
      <c r="O219" s="17">
        <f>MAX(0,N219*(1+NORMINV(RAND(),Inputs!$C$18,Inputs!$C$19))-Inputs!$C$7*AVERAGE(L219:N219))</f>
        <v/>
      </c>
      <c r="P219" s="17">
        <f>MAX(0,O219*(1+NORMINV(RAND(),Inputs!$C$18,Inputs!$C$19))-Inputs!$C$7*AVERAGE(M219:O219))</f>
        <v/>
      </c>
      <c r="Q219" s="17">
        <f>MAX(0,P219*(1+NORMINV(RAND(),Inputs!$C$18,Inputs!$C$19))-Inputs!$C$7*AVERAGE(N219:P219))</f>
        <v/>
      </c>
      <c r="R219" s="17">
        <f>MAX(0,Q219*(1+NORMINV(RAND(),Inputs!$C$18,Inputs!$C$19))-Inputs!$C$7*AVERAGE(O219:Q219))</f>
        <v/>
      </c>
      <c r="S219" s="17">
        <f>MAX(0,R219*(1+NORMINV(RAND(),Inputs!$C$18,Inputs!$C$19))-Inputs!$C$7*AVERAGE(P219:R219))</f>
        <v/>
      </c>
      <c r="T219" s="17">
        <f>MAX(0,S219*(1+NORMINV(RAND(),Inputs!$C$18,Inputs!$C$19))-Inputs!$C$7*AVERAGE(Q219:S219))</f>
        <v/>
      </c>
      <c r="U219" s="17">
        <f>MAX(0,T219*(1+NORMINV(RAND(),Inputs!$C$18,Inputs!$C$19))-Inputs!$C$7*AVERAGE(R219:T219))</f>
        <v/>
      </c>
      <c r="V219" s="17">
        <f>MIN(B219:U219)</f>
        <v/>
      </c>
      <c r="W219">
        <f>IF(V219&lt;Inputs!$C$6,1,0)</f>
        <v/>
      </c>
      <c r="X219">
        <f>IF(V219&lt;1,1,0)</f>
        <v/>
      </c>
      <c r="Y219">
        <f>IF(U219&lt;Inputs!$C$6,1,0)</f>
        <v/>
      </c>
    </row>
    <row r="220">
      <c r="A220" s="3" t="n">
        <v>219</v>
      </c>
      <c r="B220" s="17">
        <f>MAX(0,Inputs!$C$5*(1+NORMINV(RAND(),Inputs!$C$18,Inputs!$C$19))-Inputs!$C$7*Inputs!$C$5)</f>
        <v/>
      </c>
      <c r="C220" s="17">
        <f>MAX(0,B220*(1+NORMINV(RAND(),Inputs!$C$18,Inputs!$C$19))-Inputs!$C$7*AVERAGE(Inputs!$C$5,B220))</f>
        <v/>
      </c>
      <c r="D220" s="17">
        <f>MAX(0,C220*(1+NORMINV(RAND(),Inputs!$C$18,Inputs!$C$19))-Inputs!$C$7*AVERAGE(Inputs!$C$5,B220,C220))</f>
        <v/>
      </c>
      <c r="E220" s="17">
        <f>MAX(0,D220*(1+NORMINV(RAND(),Inputs!$C$18,Inputs!$C$19))-Inputs!$C$7*AVERAGE(B220:D220))</f>
        <v/>
      </c>
      <c r="F220" s="17">
        <f>MAX(0,E220*(1+NORMINV(RAND(),Inputs!$C$18,Inputs!$C$19))-Inputs!$C$7*AVERAGE(C220:E220))</f>
        <v/>
      </c>
      <c r="G220" s="17">
        <f>MAX(0,F220*(1+NORMINV(RAND(),Inputs!$C$18,Inputs!$C$19))-Inputs!$C$7*AVERAGE(D220:F220))</f>
        <v/>
      </c>
      <c r="H220" s="17">
        <f>MAX(0,G220*(1+NORMINV(RAND(),Inputs!$C$18,Inputs!$C$19))-Inputs!$C$7*AVERAGE(E220:G220))</f>
        <v/>
      </c>
      <c r="I220" s="17">
        <f>MAX(0,H220*(1+NORMINV(RAND(),Inputs!$C$18,Inputs!$C$19))-Inputs!$C$7*AVERAGE(F220:H220))</f>
        <v/>
      </c>
      <c r="J220" s="17">
        <f>MAX(0,I220*(1+NORMINV(RAND(),Inputs!$C$18,Inputs!$C$19))-Inputs!$C$7*AVERAGE(G220:I220))</f>
        <v/>
      </c>
      <c r="K220" s="17">
        <f>MAX(0,J220*(1+NORMINV(RAND(),Inputs!$C$18,Inputs!$C$19))-Inputs!$C$7*AVERAGE(H220:J220))</f>
        <v/>
      </c>
      <c r="L220" s="17">
        <f>MAX(0,K220*(1+NORMINV(RAND(),Inputs!$C$18,Inputs!$C$19))-Inputs!$C$7*AVERAGE(I220:K220))</f>
        <v/>
      </c>
      <c r="M220" s="17">
        <f>MAX(0,L220*(1+NORMINV(RAND(),Inputs!$C$18,Inputs!$C$19))-Inputs!$C$7*AVERAGE(J220:L220))</f>
        <v/>
      </c>
      <c r="N220" s="17">
        <f>MAX(0,M220*(1+NORMINV(RAND(),Inputs!$C$18,Inputs!$C$19))-Inputs!$C$7*AVERAGE(K220:M220))</f>
        <v/>
      </c>
      <c r="O220" s="17">
        <f>MAX(0,N220*(1+NORMINV(RAND(),Inputs!$C$18,Inputs!$C$19))-Inputs!$C$7*AVERAGE(L220:N220))</f>
        <v/>
      </c>
      <c r="P220" s="17">
        <f>MAX(0,O220*(1+NORMINV(RAND(),Inputs!$C$18,Inputs!$C$19))-Inputs!$C$7*AVERAGE(M220:O220))</f>
        <v/>
      </c>
      <c r="Q220" s="17">
        <f>MAX(0,P220*(1+NORMINV(RAND(),Inputs!$C$18,Inputs!$C$19))-Inputs!$C$7*AVERAGE(N220:P220))</f>
        <v/>
      </c>
      <c r="R220" s="17">
        <f>MAX(0,Q220*(1+NORMINV(RAND(),Inputs!$C$18,Inputs!$C$19))-Inputs!$C$7*AVERAGE(O220:Q220))</f>
        <v/>
      </c>
      <c r="S220" s="17">
        <f>MAX(0,R220*(1+NORMINV(RAND(),Inputs!$C$18,Inputs!$C$19))-Inputs!$C$7*AVERAGE(P220:R220))</f>
        <v/>
      </c>
      <c r="T220" s="17">
        <f>MAX(0,S220*(1+NORMINV(RAND(),Inputs!$C$18,Inputs!$C$19))-Inputs!$C$7*AVERAGE(Q220:S220))</f>
        <v/>
      </c>
      <c r="U220" s="17">
        <f>MAX(0,T220*(1+NORMINV(RAND(),Inputs!$C$18,Inputs!$C$19))-Inputs!$C$7*AVERAGE(R220:T220))</f>
        <v/>
      </c>
      <c r="V220" s="17">
        <f>MIN(B220:U220)</f>
        <v/>
      </c>
      <c r="W220">
        <f>IF(V220&lt;Inputs!$C$6,1,0)</f>
        <v/>
      </c>
      <c r="X220">
        <f>IF(V220&lt;1,1,0)</f>
        <v/>
      </c>
      <c r="Y220">
        <f>IF(U220&lt;Inputs!$C$6,1,0)</f>
        <v/>
      </c>
    </row>
    <row r="221">
      <c r="A221" s="3" t="n">
        <v>220</v>
      </c>
      <c r="B221" s="17">
        <f>MAX(0,Inputs!$C$5*(1+NORMINV(RAND(),Inputs!$C$18,Inputs!$C$19))-Inputs!$C$7*Inputs!$C$5)</f>
        <v/>
      </c>
      <c r="C221" s="17">
        <f>MAX(0,B221*(1+NORMINV(RAND(),Inputs!$C$18,Inputs!$C$19))-Inputs!$C$7*AVERAGE(Inputs!$C$5,B221))</f>
        <v/>
      </c>
      <c r="D221" s="17">
        <f>MAX(0,C221*(1+NORMINV(RAND(),Inputs!$C$18,Inputs!$C$19))-Inputs!$C$7*AVERAGE(Inputs!$C$5,B221,C221))</f>
        <v/>
      </c>
      <c r="E221" s="17">
        <f>MAX(0,D221*(1+NORMINV(RAND(),Inputs!$C$18,Inputs!$C$19))-Inputs!$C$7*AVERAGE(B221:D221))</f>
        <v/>
      </c>
      <c r="F221" s="17">
        <f>MAX(0,E221*(1+NORMINV(RAND(),Inputs!$C$18,Inputs!$C$19))-Inputs!$C$7*AVERAGE(C221:E221))</f>
        <v/>
      </c>
      <c r="G221" s="17">
        <f>MAX(0,F221*(1+NORMINV(RAND(),Inputs!$C$18,Inputs!$C$19))-Inputs!$C$7*AVERAGE(D221:F221))</f>
        <v/>
      </c>
      <c r="H221" s="17">
        <f>MAX(0,G221*(1+NORMINV(RAND(),Inputs!$C$18,Inputs!$C$19))-Inputs!$C$7*AVERAGE(E221:G221))</f>
        <v/>
      </c>
      <c r="I221" s="17">
        <f>MAX(0,H221*(1+NORMINV(RAND(),Inputs!$C$18,Inputs!$C$19))-Inputs!$C$7*AVERAGE(F221:H221))</f>
        <v/>
      </c>
      <c r="J221" s="17">
        <f>MAX(0,I221*(1+NORMINV(RAND(),Inputs!$C$18,Inputs!$C$19))-Inputs!$C$7*AVERAGE(G221:I221))</f>
        <v/>
      </c>
      <c r="K221" s="17">
        <f>MAX(0,J221*(1+NORMINV(RAND(),Inputs!$C$18,Inputs!$C$19))-Inputs!$C$7*AVERAGE(H221:J221))</f>
        <v/>
      </c>
      <c r="L221" s="17">
        <f>MAX(0,K221*(1+NORMINV(RAND(),Inputs!$C$18,Inputs!$C$19))-Inputs!$C$7*AVERAGE(I221:K221))</f>
        <v/>
      </c>
      <c r="M221" s="17">
        <f>MAX(0,L221*(1+NORMINV(RAND(),Inputs!$C$18,Inputs!$C$19))-Inputs!$C$7*AVERAGE(J221:L221))</f>
        <v/>
      </c>
      <c r="N221" s="17">
        <f>MAX(0,M221*(1+NORMINV(RAND(),Inputs!$C$18,Inputs!$C$19))-Inputs!$C$7*AVERAGE(K221:M221))</f>
        <v/>
      </c>
      <c r="O221" s="17">
        <f>MAX(0,N221*(1+NORMINV(RAND(),Inputs!$C$18,Inputs!$C$19))-Inputs!$C$7*AVERAGE(L221:N221))</f>
        <v/>
      </c>
      <c r="P221" s="17">
        <f>MAX(0,O221*(1+NORMINV(RAND(),Inputs!$C$18,Inputs!$C$19))-Inputs!$C$7*AVERAGE(M221:O221))</f>
        <v/>
      </c>
      <c r="Q221" s="17">
        <f>MAX(0,P221*(1+NORMINV(RAND(),Inputs!$C$18,Inputs!$C$19))-Inputs!$C$7*AVERAGE(N221:P221))</f>
        <v/>
      </c>
      <c r="R221" s="17">
        <f>MAX(0,Q221*(1+NORMINV(RAND(),Inputs!$C$18,Inputs!$C$19))-Inputs!$C$7*AVERAGE(O221:Q221))</f>
        <v/>
      </c>
      <c r="S221" s="17">
        <f>MAX(0,R221*(1+NORMINV(RAND(),Inputs!$C$18,Inputs!$C$19))-Inputs!$C$7*AVERAGE(P221:R221))</f>
        <v/>
      </c>
      <c r="T221" s="17">
        <f>MAX(0,S221*(1+NORMINV(RAND(),Inputs!$C$18,Inputs!$C$19))-Inputs!$C$7*AVERAGE(Q221:S221))</f>
        <v/>
      </c>
      <c r="U221" s="17">
        <f>MAX(0,T221*(1+NORMINV(RAND(),Inputs!$C$18,Inputs!$C$19))-Inputs!$C$7*AVERAGE(R221:T221))</f>
        <v/>
      </c>
      <c r="V221" s="17">
        <f>MIN(B221:U221)</f>
        <v/>
      </c>
      <c r="W221">
        <f>IF(V221&lt;Inputs!$C$6,1,0)</f>
        <v/>
      </c>
      <c r="X221">
        <f>IF(V221&lt;1,1,0)</f>
        <v/>
      </c>
      <c r="Y221">
        <f>IF(U221&lt;Inputs!$C$6,1,0)</f>
        <v/>
      </c>
    </row>
    <row r="222">
      <c r="A222" s="3" t="n">
        <v>221</v>
      </c>
      <c r="B222" s="17">
        <f>MAX(0,Inputs!$C$5*(1+NORMINV(RAND(),Inputs!$C$18,Inputs!$C$19))-Inputs!$C$7*Inputs!$C$5)</f>
        <v/>
      </c>
      <c r="C222" s="17">
        <f>MAX(0,B222*(1+NORMINV(RAND(),Inputs!$C$18,Inputs!$C$19))-Inputs!$C$7*AVERAGE(Inputs!$C$5,B222))</f>
        <v/>
      </c>
      <c r="D222" s="17">
        <f>MAX(0,C222*(1+NORMINV(RAND(),Inputs!$C$18,Inputs!$C$19))-Inputs!$C$7*AVERAGE(Inputs!$C$5,B222,C222))</f>
        <v/>
      </c>
      <c r="E222" s="17">
        <f>MAX(0,D222*(1+NORMINV(RAND(),Inputs!$C$18,Inputs!$C$19))-Inputs!$C$7*AVERAGE(B222:D222))</f>
        <v/>
      </c>
      <c r="F222" s="17">
        <f>MAX(0,E222*(1+NORMINV(RAND(),Inputs!$C$18,Inputs!$C$19))-Inputs!$C$7*AVERAGE(C222:E222))</f>
        <v/>
      </c>
      <c r="G222" s="17">
        <f>MAX(0,F222*(1+NORMINV(RAND(),Inputs!$C$18,Inputs!$C$19))-Inputs!$C$7*AVERAGE(D222:F222))</f>
        <v/>
      </c>
      <c r="H222" s="17">
        <f>MAX(0,G222*(1+NORMINV(RAND(),Inputs!$C$18,Inputs!$C$19))-Inputs!$C$7*AVERAGE(E222:G222))</f>
        <v/>
      </c>
      <c r="I222" s="17">
        <f>MAX(0,H222*(1+NORMINV(RAND(),Inputs!$C$18,Inputs!$C$19))-Inputs!$C$7*AVERAGE(F222:H222))</f>
        <v/>
      </c>
      <c r="J222" s="17">
        <f>MAX(0,I222*(1+NORMINV(RAND(),Inputs!$C$18,Inputs!$C$19))-Inputs!$C$7*AVERAGE(G222:I222))</f>
        <v/>
      </c>
      <c r="K222" s="17">
        <f>MAX(0,J222*(1+NORMINV(RAND(),Inputs!$C$18,Inputs!$C$19))-Inputs!$C$7*AVERAGE(H222:J222))</f>
        <v/>
      </c>
      <c r="L222" s="17">
        <f>MAX(0,K222*(1+NORMINV(RAND(),Inputs!$C$18,Inputs!$C$19))-Inputs!$C$7*AVERAGE(I222:K222))</f>
        <v/>
      </c>
      <c r="M222" s="17">
        <f>MAX(0,L222*(1+NORMINV(RAND(),Inputs!$C$18,Inputs!$C$19))-Inputs!$C$7*AVERAGE(J222:L222))</f>
        <v/>
      </c>
      <c r="N222" s="17">
        <f>MAX(0,M222*(1+NORMINV(RAND(),Inputs!$C$18,Inputs!$C$19))-Inputs!$C$7*AVERAGE(K222:M222))</f>
        <v/>
      </c>
      <c r="O222" s="17">
        <f>MAX(0,N222*(1+NORMINV(RAND(),Inputs!$C$18,Inputs!$C$19))-Inputs!$C$7*AVERAGE(L222:N222))</f>
        <v/>
      </c>
      <c r="P222" s="17">
        <f>MAX(0,O222*(1+NORMINV(RAND(),Inputs!$C$18,Inputs!$C$19))-Inputs!$C$7*AVERAGE(M222:O222))</f>
        <v/>
      </c>
      <c r="Q222" s="17">
        <f>MAX(0,P222*(1+NORMINV(RAND(),Inputs!$C$18,Inputs!$C$19))-Inputs!$C$7*AVERAGE(N222:P222))</f>
        <v/>
      </c>
      <c r="R222" s="17">
        <f>MAX(0,Q222*(1+NORMINV(RAND(),Inputs!$C$18,Inputs!$C$19))-Inputs!$C$7*AVERAGE(O222:Q222))</f>
        <v/>
      </c>
      <c r="S222" s="17">
        <f>MAX(0,R222*(1+NORMINV(RAND(),Inputs!$C$18,Inputs!$C$19))-Inputs!$C$7*AVERAGE(P222:R222))</f>
        <v/>
      </c>
      <c r="T222" s="17">
        <f>MAX(0,S222*(1+NORMINV(RAND(),Inputs!$C$18,Inputs!$C$19))-Inputs!$C$7*AVERAGE(Q222:S222))</f>
        <v/>
      </c>
      <c r="U222" s="17">
        <f>MAX(0,T222*(1+NORMINV(RAND(),Inputs!$C$18,Inputs!$C$19))-Inputs!$C$7*AVERAGE(R222:T222))</f>
        <v/>
      </c>
      <c r="V222" s="17">
        <f>MIN(B222:U222)</f>
        <v/>
      </c>
      <c r="W222">
        <f>IF(V222&lt;Inputs!$C$6,1,0)</f>
        <v/>
      </c>
      <c r="X222">
        <f>IF(V222&lt;1,1,0)</f>
        <v/>
      </c>
      <c r="Y222">
        <f>IF(U222&lt;Inputs!$C$6,1,0)</f>
        <v/>
      </c>
    </row>
    <row r="223">
      <c r="A223" s="3" t="n">
        <v>222</v>
      </c>
      <c r="B223" s="17">
        <f>MAX(0,Inputs!$C$5*(1+NORMINV(RAND(),Inputs!$C$18,Inputs!$C$19))-Inputs!$C$7*Inputs!$C$5)</f>
        <v/>
      </c>
      <c r="C223" s="17">
        <f>MAX(0,B223*(1+NORMINV(RAND(),Inputs!$C$18,Inputs!$C$19))-Inputs!$C$7*AVERAGE(Inputs!$C$5,B223))</f>
        <v/>
      </c>
      <c r="D223" s="17">
        <f>MAX(0,C223*(1+NORMINV(RAND(),Inputs!$C$18,Inputs!$C$19))-Inputs!$C$7*AVERAGE(Inputs!$C$5,B223,C223))</f>
        <v/>
      </c>
      <c r="E223" s="17">
        <f>MAX(0,D223*(1+NORMINV(RAND(),Inputs!$C$18,Inputs!$C$19))-Inputs!$C$7*AVERAGE(B223:D223))</f>
        <v/>
      </c>
      <c r="F223" s="17">
        <f>MAX(0,E223*(1+NORMINV(RAND(),Inputs!$C$18,Inputs!$C$19))-Inputs!$C$7*AVERAGE(C223:E223))</f>
        <v/>
      </c>
      <c r="G223" s="17">
        <f>MAX(0,F223*(1+NORMINV(RAND(),Inputs!$C$18,Inputs!$C$19))-Inputs!$C$7*AVERAGE(D223:F223))</f>
        <v/>
      </c>
      <c r="H223" s="17">
        <f>MAX(0,G223*(1+NORMINV(RAND(),Inputs!$C$18,Inputs!$C$19))-Inputs!$C$7*AVERAGE(E223:G223))</f>
        <v/>
      </c>
      <c r="I223" s="17">
        <f>MAX(0,H223*(1+NORMINV(RAND(),Inputs!$C$18,Inputs!$C$19))-Inputs!$C$7*AVERAGE(F223:H223))</f>
        <v/>
      </c>
      <c r="J223" s="17">
        <f>MAX(0,I223*(1+NORMINV(RAND(),Inputs!$C$18,Inputs!$C$19))-Inputs!$C$7*AVERAGE(G223:I223))</f>
        <v/>
      </c>
      <c r="K223" s="17">
        <f>MAX(0,J223*(1+NORMINV(RAND(),Inputs!$C$18,Inputs!$C$19))-Inputs!$C$7*AVERAGE(H223:J223))</f>
        <v/>
      </c>
      <c r="L223" s="17">
        <f>MAX(0,K223*(1+NORMINV(RAND(),Inputs!$C$18,Inputs!$C$19))-Inputs!$C$7*AVERAGE(I223:K223))</f>
        <v/>
      </c>
      <c r="M223" s="17">
        <f>MAX(0,L223*(1+NORMINV(RAND(),Inputs!$C$18,Inputs!$C$19))-Inputs!$C$7*AVERAGE(J223:L223))</f>
        <v/>
      </c>
      <c r="N223" s="17">
        <f>MAX(0,M223*(1+NORMINV(RAND(),Inputs!$C$18,Inputs!$C$19))-Inputs!$C$7*AVERAGE(K223:M223))</f>
        <v/>
      </c>
      <c r="O223" s="17">
        <f>MAX(0,N223*(1+NORMINV(RAND(),Inputs!$C$18,Inputs!$C$19))-Inputs!$C$7*AVERAGE(L223:N223))</f>
        <v/>
      </c>
      <c r="P223" s="17">
        <f>MAX(0,O223*(1+NORMINV(RAND(),Inputs!$C$18,Inputs!$C$19))-Inputs!$C$7*AVERAGE(M223:O223))</f>
        <v/>
      </c>
      <c r="Q223" s="17">
        <f>MAX(0,P223*(1+NORMINV(RAND(),Inputs!$C$18,Inputs!$C$19))-Inputs!$C$7*AVERAGE(N223:P223))</f>
        <v/>
      </c>
      <c r="R223" s="17">
        <f>MAX(0,Q223*(1+NORMINV(RAND(),Inputs!$C$18,Inputs!$C$19))-Inputs!$C$7*AVERAGE(O223:Q223))</f>
        <v/>
      </c>
      <c r="S223" s="17">
        <f>MAX(0,R223*(1+NORMINV(RAND(),Inputs!$C$18,Inputs!$C$19))-Inputs!$C$7*AVERAGE(P223:R223))</f>
        <v/>
      </c>
      <c r="T223" s="17">
        <f>MAX(0,S223*(1+NORMINV(RAND(),Inputs!$C$18,Inputs!$C$19))-Inputs!$C$7*AVERAGE(Q223:S223))</f>
        <v/>
      </c>
      <c r="U223" s="17">
        <f>MAX(0,T223*(1+NORMINV(RAND(),Inputs!$C$18,Inputs!$C$19))-Inputs!$C$7*AVERAGE(R223:T223))</f>
        <v/>
      </c>
      <c r="V223" s="17">
        <f>MIN(B223:U223)</f>
        <v/>
      </c>
      <c r="W223">
        <f>IF(V223&lt;Inputs!$C$6,1,0)</f>
        <v/>
      </c>
      <c r="X223">
        <f>IF(V223&lt;1,1,0)</f>
        <v/>
      </c>
      <c r="Y223">
        <f>IF(U223&lt;Inputs!$C$6,1,0)</f>
        <v/>
      </c>
    </row>
    <row r="224">
      <c r="A224" s="3" t="n">
        <v>223</v>
      </c>
      <c r="B224" s="17">
        <f>MAX(0,Inputs!$C$5*(1+NORMINV(RAND(),Inputs!$C$18,Inputs!$C$19))-Inputs!$C$7*Inputs!$C$5)</f>
        <v/>
      </c>
      <c r="C224" s="17">
        <f>MAX(0,B224*(1+NORMINV(RAND(),Inputs!$C$18,Inputs!$C$19))-Inputs!$C$7*AVERAGE(Inputs!$C$5,B224))</f>
        <v/>
      </c>
      <c r="D224" s="17">
        <f>MAX(0,C224*(1+NORMINV(RAND(),Inputs!$C$18,Inputs!$C$19))-Inputs!$C$7*AVERAGE(Inputs!$C$5,B224,C224))</f>
        <v/>
      </c>
      <c r="E224" s="17">
        <f>MAX(0,D224*(1+NORMINV(RAND(),Inputs!$C$18,Inputs!$C$19))-Inputs!$C$7*AVERAGE(B224:D224))</f>
        <v/>
      </c>
      <c r="F224" s="17">
        <f>MAX(0,E224*(1+NORMINV(RAND(),Inputs!$C$18,Inputs!$C$19))-Inputs!$C$7*AVERAGE(C224:E224))</f>
        <v/>
      </c>
      <c r="G224" s="17">
        <f>MAX(0,F224*(1+NORMINV(RAND(),Inputs!$C$18,Inputs!$C$19))-Inputs!$C$7*AVERAGE(D224:F224))</f>
        <v/>
      </c>
      <c r="H224" s="17">
        <f>MAX(0,G224*(1+NORMINV(RAND(),Inputs!$C$18,Inputs!$C$19))-Inputs!$C$7*AVERAGE(E224:G224))</f>
        <v/>
      </c>
      <c r="I224" s="17">
        <f>MAX(0,H224*(1+NORMINV(RAND(),Inputs!$C$18,Inputs!$C$19))-Inputs!$C$7*AVERAGE(F224:H224))</f>
        <v/>
      </c>
      <c r="J224" s="17">
        <f>MAX(0,I224*(1+NORMINV(RAND(),Inputs!$C$18,Inputs!$C$19))-Inputs!$C$7*AVERAGE(G224:I224))</f>
        <v/>
      </c>
      <c r="K224" s="17">
        <f>MAX(0,J224*(1+NORMINV(RAND(),Inputs!$C$18,Inputs!$C$19))-Inputs!$C$7*AVERAGE(H224:J224))</f>
        <v/>
      </c>
      <c r="L224" s="17">
        <f>MAX(0,K224*(1+NORMINV(RAND(),Inputs!$C$18,Inputs!$C$19))-Inputs!$C$7*AVERAGE(I224:K224))</f>
        <v/>
      </c>
      <c r="M224" s="17">
        <f>MAX(0,L224*(1+NORMINV(RAND(),Inputs!$C$18,Inputs!$C$19))-Inputs!$C$7*AVERAGE(J224:L224))</f>
        <v/>
      </c>
      <c r="N224" s="17">
        <f>MAX(0,M224*(1+NORMINV(RAND(),Inputs!$C$18,Inputs!$C$19))-Inputs!$C$7*AVERAGE(K224:M224))</f>
        <v/>
      </c>
      <c r="O224" s="17">
        <f>MAX(0,N224*(1+NORMINV(RAND(),Inputs!$C$18,Inputs!$C$19))-Inputs!$C$7*AVERAGE(L224:N224))</f>
        <v/>
      </c>
      <c r="P224" s="17">
        <f>MAX(0,O224*(1+NORMINV(RAND(),Inputs!$C$18,Inputs!$C$19))-Inputs!$C$7*AVERAGE(M224:O224))</f>
        <v/>
      </c>
      <c r="Q224" s="17">
        <f>MAX(0,P224*(1+NORMINV(RAND(),Inputs!$C$18,Inputs!$C$19))-Inputs!$C$7*AVERAGE(N224:P224))</f>
        <v/>
      </c>
      <c r="R224" s="17">
        <f>MAX(0,Q224*(1+NORMINV(RAND(),Inputs!$C$18,Inputs!$C$19))-Inputs!$C$7*AVERAGE(O224:Q224))</f>
        <v/>
      </c>
      <c r="S224" s="17">
        <f>MAX(0,R224*(1+NORMINV(RAND(),Inputs!$C$18,Inputs!$C$19))-Inputs!$C$7*AVERAGE(P224:R224))</f>
        <v/>
      </c>
      <c r="T224" s="17">
        <f>MAX(0,S224*(1+NORMINV(RAND(),Inputs!$C$18,Inputs!$C$19))-Inputs!$C$7*AVERAGE(Q224:S224))</f>
        <v/>
      </c>
      <c r="U224" s="17">
        <f>MAX(0,T224*(1+NORMINV(RAND(),Inputs!$C$18,Inputs!$C$19))-Inputs!$C$7*AVERAGE(R224:T224))</f>
        <v/>
      </c>
      <c r="V224" s="17">
        <f>MIN(B224:U224)</f>
        <v/>
      </c>
      <c r="W224">
        <f>IF(V224&lt;Inputs!$C$6,1,0)</f>
        <v/>
      </c>
      <c r="X224">
        <f>IF(V224&lt;1,1,0)</f>
        <v/>
      </c>
      <c r="Y224">
        <f>IF(U224&lt;Inputs!$C$6,1,0)</f>
        <v/>
      </c>
    </row>
    <row r="225">
      <c r="A225" s="3" t="n">
        <v>224</v>
      </c>
      <c r="B225" s="17">
        <f>MAX(0,Inputs!$C$5*(1+NORMINV(RAND(),Inputs!$C$18,Inputs!$C$19))-Inputs!$C$7*Inputs!$C$5)</f>
        <v/>
      </c>
      <c r="C225" s="17">
        <f>MAX(0,B225*(1+NORMINV(RAND(),Inputs!$C$18,Inputs!$C$19))-Inputs!$C$7*AVERAGE(Inputs!$C$5,B225))</f>
        <v/>
      </c>
      <c r="D225" s="17">
        <f>MAX(0,C225*(1+NORMINV(RAND(),Inputs!$C$18,Inputs!$C$19))-Inputs!$C$7*AVERAGE(Inputs!$C$5,B225,C225))</f>
        <v/>
      </c>
      <c r="E225" s="17">
        <f>MAX(0,D225*(1+NORMINV(RAND(),Inputs!$C$18,Inputs!$C$19))-Inputs!$C$7*AVERAGE(B225:D225))</f>
        <v/>
      </c>
      <c r="F225" s="17">
        <f>MAX(0,E225*(1+NORMINV(RAND(),Inputs!$C$18,Inputs!$C$19))-Inputs!$C$7*AVERAGE(C225:E225))</f>
        <v/>
      </c>
      <c r="G225" s="17">
        <f>MAX(0,F225*(1+NORMINV(RAND(),Inputs!$C$18,Inputs!$C$19))-Inputs!$C$7*AVERAGE(D225:F225))</f>
        <v/>
      </c>
      <c r="H225" s="17">
        <f>MAX(0,G225*(1+NORMINV(RAND(),Inputs!$C$18,Inputs!$C$19))-Inputs!$C$7*AVERAGE(E225:G225))</f>
        <v/>
      </c>
      <c r="I225" s="17">
        <f>MAX(0,H225*(1+NORMINV(RAND(),Inputs!$C$18,Inputs!$C$19))-Inputs!$C$7*AVERAGE(F225:H225))</f>
        <v/>
      </c>
      <c r="J225" s="17">
        <f>MAX(0,I225*(1+NORMINV(RAND(),Inputs!$C$18,Inputs!$C$19))-Inputs!$C$7*AVERAGE(G225:I225))</f>
        <v/>
      </c>
      <c r="K225" s="17">
        <f>MAX(0,J225*(1+NORMINV(RAND(),Inputs!$C$18,Inputs!$C$19))-Inputs!$C$7*AVERAGE(H225:J225))</f>
        <v/>
      </c>
      <c r="L225" s="17">
        <f>MAX(0,K225*(1+NORMINV(RAND(),Inputs!$C$18,Inputs!$C$19))-Inputs!$C$7*AVERAGE(I225:K225))</f>
        <v/>
      </c>
      <c r="M225" s="17">
        <f>MAX(0,L225*(1+NORMINV(RAND(),Inputs!$C$18,Inputs!$C$19))-Inputs!$C$7*AVERAGE(J225:L225))</f>
        <v/>
      </c>
      <c r="N225" s="17">
        <f>MAX(0,M225*(1+NORMINV(RAND(),Inputs!$C$18,Inputs!$C$19))-Inputs!$C$7*AVERAGE(K225:M225))</f>
        <v/>
      </c>
      <c r="O225" s="17">
        <f>MAX(0,N225*(1+NORMINV(RAND(),Inputs!$C$18,Inputs!$C$19))-Inputs!$C$7*AVERAGE(L225:N225))</f>
        <v/>
      </c>
      <c r="P225" s="17">
        <f>MAX(0,O225*(1+NORMINV(RAND(),Inputs!$C$18,Inputs!$C$19))-Inputs!$C$7*AVERAGE(M225:O225))</f>
        <v/>
      </c>
      <c r="Q225" s="17">
        <f>MAX(0,P225*(1+NORMINV(RAND(),Inputs!$C$18,Inputs!$C$19))-Inputs!$C$7*AVERAGE(N225:P225))</f>
        <v/>
      </c>
      <c r="R225" s="17">
        <f>MAX(0,Q225*(1+NORMINV(RAND(),Inputs!$C$18,Inputs!$C$19))-Inputs!$C$7*AVERAGE(O225:Q225))</f>
        <v/>
      </c>
      <c r="S225" s="17">
        <f>MAX(0,R225*(1+NORMINV(RAND(),Inputs!$C$18,Inputs!$C$19))-Inputs!$C$7*AVERAGE(P225:R225))</f>
        <v/>
      </c>
      <c r="T225" s="17">
        <f>MAX(0,S225*(1+NORMINV(RAND(),Inputs!$C$18,Inputs!$C$19))-Inputs!$C$7*AVERAGE(Q225:S225))</f>
        <v/>
      </c>
      <c r="U225" s="17">
        <f>MAX(0,T225*(1+NORMINV(RAND(),Inputs!$C$18,Inputs!$C$19))-Inputs!$C$7*AVERAGE(R225:T225))</f>
        <v/>
      </c>
      <c r="V225" s="17">
        <f>MIN(B225:U225)</f>
        <v/>
      </c>
      <c r="W225">
        <f>IF(V225&lt;Inputs!$C$6,1,0)</f>
        <v/>
      </c>
      <c r="X225">
        <f>IF(V225&lt;1,1,0)</f>
        <v/>
      </c>
      <c r="Y225">
        <f>IF(U225&lt;Inputs!$C$6,1,0)</f>
        <v/>
      </c>
    </row>
    <row r="226">
      <c r="A226" s="3" t="n">
        <v>225</v>
      </c>
      <c r="B226" s="17">
        <f>MAX(0,Inputs!$C$5*(1+NORMINV(RAND(),Inputs!$C$18,Inputs!$C$19))-Inputs!$C$7*Inputs!$C$5)</f>
        <v/>
      </c>
      <c r="C226" s="17">
        <f>MAX(0,B226*(1+NORMINV(RAND(),Inputs!$C$18,Inputs!$C$19))-Inputs!$C$7*AVERAGE(Inputs!$C$5,B226))</f>
        <v/>
      </c>
      <c r="D226" s="17">
        <f>MAX(0,C226*(1+NORMINV(RAND(),Inputs!$C$18,Inputs!$C$19))-Inputs!$C$7*AVERAGE(Inputs!$C$5,B226,C226))</f>
        <v/>
      </c>
      <c r="E226" s="17">
        <f>MAX(0,D226*(1+NORMINV(RAND(),Inputs!$C$18,Inputs!$C$19))-Inputs!$C$7*AVERAGE(B226:D226))</f>
        <v/>
      </c>
      <c r="F226" s="17">
        <f>MAX(0,E226*(1+NORMINV(RAND(),Inputs!$C$18,Inputs!$C$19))-Inputs!$C$7*AVERAGE(C226:E226))</f>
        <v/>
      </c>
      <c r="G226" s="17">
        <f>MAX(0,F226*(1+NORMINV(RAND(),Inputs!$C$18,Inputs!$C$19))-Inputs!$C$7*AVERAGE(D226:F226))</f>
        <v/>
      </c>
      <c r="H226" s="17">
        <f>MAX(0,G226*(1+NORMINV(RAND(),Inputs!$C$18,Inputs!$C$19))-Inputs!$C$7*AVERAGE(E226:G226))</f>
        <v/>
      </c>
      <c r="I226" s="17">
        <f>MAX(0,H226*(1+NORMINV(RAND(),Inputs!$C$18,Inputs!$C$19))-Inputs!$C$7*AVERAGE(F226:H226))</f>
        <v/>
      </c>
      <c r="J226" s="17">
        <f>MAX(0,I226*(1+NORMINV(RAND(),Inputs!$C$18,Inputs!$C$19))-Inputs!$C$7*AVERAGE(G226:I226))</f>
        <v/>
      </c>
      <c r="K226" s="17">
        <f>MAX(0,J226*(1+NORMINV(RAND(),Inputs!$C$18,Inputs!$C$19))-Inputs!$C$7*AVERAGE(H226:J226))</f>
        <v/>
      </c>
      <c r="L226" s="17">
        <f>MAX(0,K226*(1+NORMINV(RAND(),Inputs!$C$18,Inputs!$C$19))-Inputs!$C$7*AVERAGE(I226:K226))</f>
        <v/>
      </c>
      <c r="M226" s="17">
        <f>MAX(0,L226*(1+NORMINV(RAND(),Inputs!$C$18,Inputs!$C$19))-Inputs!$C$7*AVERAGE(J226:L226))</f>
        <v/>
      </c>
      <c r="N226" s="17">
        <f>MAX(0,M226*(1+NORMINV(RAND(),Inputs!$C$18,Inputs!$C$19))-Inputs!$C$7*AVERAGE(K226:M226))</f>
        <v/>
      </c>
      <c r="O226" s="17">
        <f>MAX(0,N226*(1+NORMINV(RAND(),Inputs!$C$18,Inputs!$C$19))-Inputs!$C$7*AVERAGE(L226:N226))</f>
        <v/>
      </c>
      <c r="P226" s="17">
        <f>MAX(0,O226*(1+NORMINV(RAND(),Inputs!$C$18,Inputs!$C$19))-Inputs!$C$7*AVERAGE(M226:O226))</f>
        <v/>
      </c>
      <c r="Q226" s="17">
        <f>MAX(0,P226*(1+NORMINV(RAND(),Inputs!$C$18,Inputs!$C$19))-Inputs!$C$7*AVERAGE(N226:P226))</f>
        <v/>
      </c>
      <c r="R226" s="17">
        <f>MAX(0,Q226*(1+NORMINV(RAND(),Inputs!$C$18,Inputs!$C$19))-Inputs!$C$7*AVERAGE(O226:Q226))</f>
        <v/>
      </c>
      <c r="S226" s="17">
        <f>MAX(0,R226*(1+NORMINV(RAND(),Inputs!$C$18,Inputs!$C$19))-Inputs!$C$7*AVERAGE(P226:R226))</f>
        <v/>
      </c>
      <c r="T226" s="17">
        <f>MAX(0,S226*(1+NORMINV(RAND(),Inputs!$C$18,Inputs!$C$19))-Inputs!$C$7*AVERAGE(Q226:S226))</f>
        <v/>
      </c>
      <c r="U226" s="17">
        <f>MAX(0,T226*(1+NORMINV(RAND(),Inputs!$C$18,Inputs!$C$19))-Inputs!$C$7*AVERAGE(R226:T226))</f>
        <v/>
      </c>
      <c r="V226" s="17">
        <f>MIN(B226:U226)</f>
        <v/>
      </c>
      <c r="W226">
        <f>IF(V226&lt;Inputs!$C$6,1,0)</f>
        <v/>
      </c>
      <c r="X226">
        <f>IF(V226&lt;1,1,0)</f>
        <v/>
      </c>
      <c r="Y226">
        <f>IF(U226&lt;Inputs!$C$6,1,0)</f>
        <v/>
      </c>
    </row>
    <row r="227">
      <c r="A227" s="3" t="n">
        <v>226</v>
      </c>
      <c r="B227" s="17">
        <f>MAX(0,Inputs!$C$5*(1+NORMINV(RAND(),Inputs!$C$18,Inputs!$C$19))-Inputs!$C$7*Inputs!$C$5)</f>
        <v/>
      </c>
      <c r="C227" s="17">
        <f>MAX(0,B227*(1+NORMINV(RAND(),Inputs!$C$18,Inputs!$C$19))-Inputs!$C$7*AVERAGE(Inputs!$C$5,B227))</f>
        <v/>
      </c>
      <c r="D227" s="17">
        <f>MAX(0,C227*(1+NORMINV(RAND(),Inputs!$C$18,Inputs!$C$19))-Inputs!$C$7*AVERAGE(Inputs!$C$5,B227,C227))</f>
        <v/>
      </c>
      <c r="E227" s="17">
        <f>MAX(0,D227*(1+NORMINV(RAND(),Inputs!$C$18,Inputs!$C$19))-Inputs!$C$7*AVERAGE(B227:D227))</f>
        <v/>
      </c>
      <c r="F227" s="17">
        <f>MAX(0,E227*(1+NORMINV(RAND(),Inputs!$C$18,Inputs!$C$19))-Inputs!$C$7*AVERAGE(C227:E227))</f>
        <v/>
      </c>
      <c r="G227" s="17">
        <f>MAX(0,F227*(1+NORMINV(RAND(),Inputs!$C$18,Inputs!$C$19))-Inputs!$C$7*AVERAGE(D227:F227))</f>
        <v/>
      </c>
      <c r="H227" s="17">
        <f>MAX(0,G227*(1+NORMINV(RAND(),Inputs!$C$18,Inputs!$C$19))-Inputs!$C$7*AVERAGE(E227:G227))</f>
        <v/>
      </c>
      <c r="I227" s="17">
        <f>MAX(0,H227*(1+NORMINV(RAND(),Inputs!$C$18,Inputs!$C$19))-Inputs!$C$7*AVERAGE(F227:H227))</f>
        <v/>
      </c>
      <c r="J227" s="17">
        <f>MAX(0,I227*(1+NORMINV(RAND(),Inputs!$C$18,Inputs!$C$19))-Inputs!$C$7*AVERAGE(G227:I227))</f>
        <v/>
      </c>
      <c r="K227" s="17">
        <f>MAX(0,J227*(1+NORMINV(RAND(),Inputs!$C$18,Inputs!$C$19))-Inputs!$C$7*AVERAGE(H227:J227))</f>
        <v/>
      </c>
      <c r="L227" s="17">
        <f>MAX(0,K227*(1+NORMINV(RAND(),Inputs!$C$18,Inputs!$C$19))-Inputs!$C$7*AVERAGE(I227:K227))</f>
        <v/>
      </c>
      <c r="M227" s="17">
        <f>MAX(0,L227*(1+NORMINV(RAND(),Inputs!$C$18,Inputs!$C$19))-Inputs!$C$7*AVERAGE(J227:L227))</f>
        <v/>
      </c>
      <c r="N227" s="17">
        <f>MAX(0,M227*(1+NORMINV(RAND(),Inputs!$C$18,Inputs!$C$19))-Inputs!$C$7*AVERAGE(K227:M227))</f>
        <v/>
      </c>
      <c r="O227" s="17">
        <f>MAX(0,N227*(1+NORMINV(RAND(),Inputs!$C$18,Inputs!$C$19))-Inputs!$C$7*AVERAGE(L227:N227))</f>
        <v/>
      </c>
      <c r="P227" s="17">
        <f>MAX(0,O227*(1+NORMINV(RAND(),Inputs!$C$18,Inputs!$C$19))-Inputs!$C$7*AVERAGE(M227:O227))</f>
        <v/>
      </c>
      <c r="Q227" s="17">
        <f>MAX(0,P227*(1+NORMINV(RAND(),Inputs!$C$18,Inputs!$C$19))-Inputs!$C$7*AVERAGE(N227:P227))</f>
        <v/>
      </c>
      <c r="R227" s="17">
        <f>MAX(0,Q227*(1+NORMINV(RAND(),Inputs!$C$18,Inputs!$C$19))-Inputs!$C$7*AVERAGE(O227:Q227))</f>
        <v/>
      </c>
      <c r="S227" s="17">
        <f>MAX(0,R227*(1+NORMINV(RAND(),Inputs!$C$18,Inputs!$C$19))-Inputs!$C$7*AVERAGE(P227:R227))</f>
        <v/>
      </c>
      <c r="T227" s="17">
        <f>MAX(0,S227*(1+NORMINV(RAND(),Inputs!$C$18,Inputs!$C$19))-Inputs!$C$7*AVERAGE(Q227:S227))</f>
        <v/>
      </c>
      <c r="U227" s="17">
        <f>MAX(0,T227*(1+NORMINV(RAND(),Inputs!$C$18,Inputs!$C$19))-Inputs!$C$7*AVERAGE(R227:T227))</f>
        <v/>
      </c>
      <c r="V227" s="17">
        <f>MIN(B227:U227)</f>
        <v/>
      </c>
      <c r="W227">
        <f>IF(V227&lt;Inputs!$C$6,1,0)</f>
        <v/>
      </c>
      <c r="X227">
        <f>IF(V227&lt;1,1,0)</f>
        <v/>
      </c>
      <c r="Y227">
        <f>IF(U227&lt;Inputs!$C$6,1,0)</f>
        <v/>
      </c>
    </row>
    <row r="228">
      <c r="A228" s="3" t="n">
        <v>227</v>
      </c>
      <c r="B228" s="17">
        <f>MAX(0,Inputs!$C$5*(1+NORMINV(RAND(),Inputs!$C$18,Inputs!$C$19))-Inputs!$C$7*Inputs!$C$5)</f>
        <v/>
      </c>
      <c r="C228" s="17">
        <f>MAX(0,B228*(1+NORMINV(RAND(),Inputs!$C$18,Inputs!$C$19))-Inputs!$C$7*AVERAGE(Inputs!$C$5,B228))</f>
        <v/>
      </c>
      <c r="D228" s="17">
        <f>MAX(0,C228*(1+NORMINV(RAND(),Inputs!$C$18,Inputs!$C$19))-Inputs!$C$7*AVERAGE(Inputs!$C$5,B228,C228))</f>
        <v/>
      </c>
      <c r="E228" s="17">
        <f>MAX(0,D228*(1+NORMINV(RAND(),Inputs!$C$18,Inputs!$C$19))-Inputs!$C$7*AVERAGE(B228:D228))</f>
        <v/>
      </c>
      <c r="F228" s="17">
        <f>MAX(0,E228*(1+NORMINV(RAND(),Inputs!$C$18,Inputs!$C$19))-Inputs!$C$7*AVERAGE(C228:E228))</f>
        <v/>
      </c>
      <c r="G228" s="17">
        <f>MAX(0,F228*(1+NORMINV(RAND(),Inputs!$C$18,Inputs!$C$19))-Inputs!$C$7*AVERAGE(D228:F228))</f>
        <v/>
      </c>
      <c r="H228" s="17">
        <f>MAX(0,G228*(1+NORMINV(RAND(),Inputs!$C$18,Inputs!$C$19))-Inputs!$C$7*AVERAGE(E228:G228))</f>
        <v/>
      </c>
      <c r="I228" s="17">
        <f>MAX(0,H228*(1+NORMINV(RAND(),Inputs!$C$18,Inputs!$C$19))-Inputs!$C$7*AVERAGE(F228:H228))</f>
        <v/>
      </c>
      <c r="J228" s="17">
        <f>MAX(0,I228*(1+NORMINV(RAND(),Inputs!$C$18,Inputs!$C$19))-Inputs!$C$7*AVERAGE(G228:I228))</f>
        <v/>
      </c>
      <c r="K228" s="17">
        <f>MAX(0,J228*(1+NORMINV(RAND(),Inputs!$C$18,Inputs!$C$19))-Inputs!$C$7*AVERAGE(H228:J228))</f>
        <v/>
      </c>
      <c r="L228" s="17">
        <f>MAX(0,K228*(1+NORMINV(RAND(),Inputs!$C$18,Inputs!$C$19))-Inputs!$C$7*AVERAGE(I228:K228))</f>
        <v/>
      </c>
      <c r="M228" s="17">
        <f>MAX(0,L228*(1+NORMINV(RAND(),Inputs!$C$18,Inputs!$C$19))-Inputs!$C$7*AVERAGE(J228:L228))</f>
        <v/>
      </c>
      <c r="N228" s="17">
        <f>MAX(0,M228*(1+NORMINV(RAND(),Inputs!$C$18,Inputs!$C$19))-Inputs!$C$7*AVERAGE(K228:M228))</f>
        <v/>
      </c>
      <c r="O228" s="17">
        <f>MAX(0,N228*(1+NORMINV(RAND(),Inputs!$C$18,Inputs!$C$19))-Inputs!$C$7*AVERAGE(L228:N228))</f>
        <v/>
      </c>
      <c r="P228" s="17">
        <f>MAX(0,O228*(1+NORMINV(RAND(),Inputs!$C$18,Inputs!$C$19))-Inputs!$C$7*AVERAGE(M228:O228))</f>
        <v/>
      </c>
      <c r="Q228" s="17">
        <f>MAX(0,P228*(1+NORMINV(RAND(),Inputs!$C$18,Inputs!$C$19))-Inputs!$C$7*AVERAGE(N228:P228))</f>
        <v/>
      </c>
      <c r="R228" s="17">
        <f>MAX(0,Q228*(1+NORMINV(RAND(),Inputs!$C$18,Inputs!$C$19))-Inputs!$C$7*AVERAGE(O228:Q228))</f>
        <v/>
      </c>
      <c r="S228" s="17">
        <f>MAX(0,R228*(1+NORMINV(RAND(),Inputs!$C$18,Inputs!$C$19))-Inputs!$C$7*AVERAGE(P228:R228))</f>
        <v/>
      </c>
      <c r="T228" s="17">
        <f>MAX(0,S228*(1+NORMINV(RAND(),Inputs!$C$18,Inputs!$C$19))-Inputs!$C$7*AVERAGE(Q228:S228))</f>
        <v/>
      </c>
      <c r="U228" s="17">
        <f>MAX(0,T228*(1+NORMINV(RAND(),Inputs!$C$18,Inputs!$C$19))-Inputs!$C$7*AVERAGE(R228:T228))</f>
        <v/>
      </c>
      <c r="V228" s="17">
        <f>MIN(B228:U228)</f>
        <v/>
      </c>
      <c r="W228">
        <f>IF(V228&lt;Inputs!$C$6,1,0)</f>
        <v/>
      </c>
      <c r="X228">
        <f>IF(V228&lt;1,1,0)</f>
        <v/>
      </c>
      <c r="Y228">
        <f>IF(U228&lt;Inputs!$C$6,1,0)</f>
        <v/>
      </c>
    </row>
    <row r="229">
      <c r="A229" s="3" t="n">
        <v>228</v>
      </c>
      <c r="B229" s="17">
        <f>MAX(0,Inputs!$C$5*(1+NORMINV(RAND(),Inputs!$C$18,Inputs!$C$19))-Inputs!$C$7*Inputs!$C$5)</f>
        <v/>
      </c>
      <c r="C229" s="17">
        <f>MAX(0,B229*(1+NORMINV(RAND(),Inputs!$C$18,Inputs!$C$19))-Inputs!$C$7*AVERAGE(Inputs!$C$5,B229))</f>
        <v/>
      </c>
      <c r="D229" s="17">
        <f>MAX(0,C229*(1+NORMINV(RAND(),Inputs!$C$18,Inputs!$C$19))-Inputs!$C$7*AVERAGE(Inputs!$C$5,B229,C229))</f>
        <v/>
      </c>
      <c r="E229" s="17">
        <f>MAX(0,D229*(1+NORMINV(RAND(),Inputs!$C$18,Inputs!$C$19))-Inputs!$C$7*AVERAGE(B229:D229))</f>
        <v/>
      </c>
      <c r="F229" s="17">
        <f>MAX(0,E229*(1+NORMINV(RAND(),Inputs!$C$18,Inputs!$C$19))-Inputs!$C$7*AVERAGE(C229:E229))</f>
        <v/>
      </c>
      <c r="G229" s="17">
        <f>MAX(0,F229*(1+NORMINV(RAND(),Inputs!$C$18,Inputs!$C$19))-Inputs!$C$7*AVERAGE(D229:F229))</f>
        <v/>
      </c>
      <c r="H229" s="17">
        <f>MAX(0,G229*(1+NORMINV(RAND(),Inputs!$C$18,Inputs!$C$19))-Inputs!$C$7*AVERAGE(E229:G229))</f>
        <v/>
      </c>
      <c r="I229" s="17">
        <f>MAX(0,H229*(1+NORMINV(RAND(),Inputs!$C$18,Inputs!$C$19))-Inputs!$C$7*AVERAGE(F229:H229))</f>
        <v/>
      </c>
      <c r="J229" s="17">
        <f>MAX(0,I229*(1+NORMINV(RAND(),Inputs!$C$18,Inputs!$C$19))-Inputs!$C$7*AVERAGE(G229:I229))</f>
        <v/>
      </c>
      <c r="K229" s="17">
        <f>MAX(0,J229*(1+NORMINV(RAND(),Inputs!$C$18,Inputs!$C$19))-Inputs!$C$7*AVERAGE(H229:J229))</f>
        <v/>
      </c>
      <c r="L229" s="17">
        <f>MAX(0,K229*(1+NORMINV(RAND(),Inputs!$C$18,Inputs!$C$19))-Inputs!$C$7*AVERAGE(I229:K229))</f>
        <v/>
      </c>
      <c r="M229" s="17">
        <f>MAX(0,L229*(1+NORMINV(RAND(),Inputs!$C$18,Inputs!$C$19))-Inputs!$C$7*AVERAGE(J229:L229))</f>
        <v/>
      </c>
      <c r="N229" s="17">
        <f>MAX(0,M229*(1+NORMINV(RAND(),Inputs!$C$18,Inputs!$C$19))-Inputs!$C$7*AVERAGE(K229:M229))</f>
        <v/>
      </c>
      <c r="O229" s="17">
        <f>MAX(0,N229*(1+NORMINV(RAND(),Inputs!$C$18,Inputs!$C$19))-Inputs!$C$7*AVERAGE(L229:N229))</f>
        <v/>
      </c>
      <c r="P229" s="17">
        <f>MAX(0,O229*(1+NORMINV(RAND(),Inputs!$C$18,Inputs!$C$19))-Inputs!$C$7*AVERAGE(M229:O229))</f>
        <v/>
      </c>
      <c r="Q229" s="17">
        <f>MAX(0,P229*(1+NORMINV(RAND(),Inputs!$C$18,Inputs!$C$19))-Inputs!$C$7*AVERAGE(N229:P229))</f>
        <v/>
      </c>
      <c r="R229" s="17">
        <f>MAX(0,Q229*(1+NORMINV(RAND(),Inputs!$C$18,Inputs!$C$19))-Inputs!$C$7*AVERAGE(O229:Q229))</f>
        <v/>
      </c>
      <c r="S229" s="17">
        <f>MAX(0,R229*(1+NORMINV(RAND(),Inputs!$C$18,Inputs!$C$19))-Inputs!$C$7*AVERAGE(P229:R229))</f>
        <v/>
      </c>
      <c r="T229" s="17">
        <f>MAX(0,S229*(1+NORMINV(RAND(),Inputs!$C$18,Inputs!$C$19))-Inputs!$C$7*AVERAGE(Q229:S229))</f>
        <v/>
      </c>
      <c r="U229" s="17">
        <f>MAX(0,T229*(1+NORMINV(RAND(),Inputs!$C$18,Inputs!$C$19))-Inputs!$C$7*AVERAGE(R229:T229))</f>
        <v/>
      </c>
      <c r="V229" s="17">
        <f>MIN(B229:U229)</f>
        <v/>
      </c>
      <c r="W229">
        <f>IF(V229&lt;Inputs!$C$6,1,0)</f>
        <v/>
      </c>
      <c r="X229">
        <f>IF(V229&lt;1,1,0)</f>
        <v/>
      </c>
      <c r="Y229">
        <f>IF(U229&lt;Inputs!$C$6,1,0)</f>
        <v/>
      </c>
    </row>
    <row r="230">
      <c r="A230" s="3" t="n">
        <v>229</v>
      </c>
      <c r="B230" s="17">
        <f>MAX(0,Inputs!$C$5*(1+NORMINV(RAND(),Inputs!$C$18,Inputs!$C$19))-Inputs!$C$7*Inputs!$C$5)</f>
        <v/>
      </c>
      <c r="C230" s="17">
        <f>MAX(0,B230*(1+NORMINV(RAND(),Inputs!$C$18,Inputs!$C$19))-Inputs!$C$7*AVERAGE(Inputs!$C$5,B230))</f>
        <v/>
      </c>
      <c r="D230" s="17">
        <f>MAX(0,C230*(1+NORMINV(RAND(),Inputs!$C$18,Inputs!$C$19))-Inputs!$C$7*AVERAGE(Inputs!$C$5,B230,C230))</f>
        <v/>
      </c>
      <c r="E230" s="17">
        <f>MAX(0,D230*(1+NORMINV(RAND(),Inputs!$C$18,Inputs!$C$19))-Inputs!$C$7*AVERAGE(B230:D230))</f>
        <v/>
      </c>
      <c r="F230" s="17">
        <f>MAX(0,E230*(1+NORMINV(RAND(),Inputs!$C$18,Inputs!$C$19))-Inputs!$C$7*AVERAGE(C230:E230))</f>
        <v/>
      </c>
      <c r="G230" s="17">
        <f>MAX(0,F230*(1+NORMINV(RAND(),Inputs!$C$18,Inputs!$C$19))-Inputs!$C$7*AVERAGE(D230:F230))</f>
        <v/>
      </c>
      <c r="H230" s="17">
        <f>MAX(0,G230*(1+NORMINV(RAND(),Inputs!$C$18,Inputs!$C$19))-Inputs!$C$7*AVERAGE(E230:G230))</f>
        <v/>
      </c>
      <c r="I230" s="17">
        <f>MAX(0,H230*(1+NORMINV(RAND(),Inputs!$C$18,Inputs!$C$19))-Inputs!$C$7*AVERAGE(F230:H230))</f>
        <v/>
      </c>
      <c r="J230" s="17">
        <f>MAX(0,I230*(1+NORMINV(RAND(),Inputs!$C$18,Inputs!$C$19))-Inputs!$C$7*AVERAGE(G230:I230))</f>
        <v/>
      </c>
      <c r="K230" s="17">
        <f>MAX(0,J230*(1+NORMINV(RAND(),Inputs!$C$18,Inputs!$C$19))-Inputs!$C$7*AVERAGE(H230:J230))</f>
        <v/>
      </c>
      <c r="L230" s="17">
        <f>MAX(0,K230*(1+NORMINV(RAND(),Inputs!$C$18,Inputs!$C$19))-Inputs!$C$7*AVERAGE(I230:K230))</f>
        <v/>
      </c>
      <c r="M230" s="17">
        <f>MAX(0,L230*(1+NORMINV(RAND(),Inputs!$C$18,Inputs!$C$19))-Inputs!$C$7*AVERAGE(J230:L230))</f>
        <v/>
      </c>
      <c r="N230" s="17">
        <f>MAX(0,M230*(1+NORMINV(RAND(),Inputs!$C$18,Inputs!$C$19))-Inputs!$C$7*AVERAGE(K230:M230))</f>
        <v/>
      </c>
      <c r="O230" s="17">
        <f>MAX(0,N230*(1+NORMINV(RAND(),Inputs!$C$18,Inputs!$C$19))-Inputs!$C$7*AVERAGE(L230:N230))</f>
        <v/>
      </c>
      <c r="P230" s="17">
        <f>MAX(0,O230*(1+NORMINV(RAND(),Inputs!$C$18,Inputs!$C$19))-Inputs!$C$7*AVERAGE(M230:O230))</f>
        <v/>
      </c>
      <c r="Q230" s="17">
        <f>MAX(0,P230*(1+NORMINV(RAND(),Inputs!$C$18,Inputs!$C$19))-Inputs!$C$7*AVERAGE(N230:P230))</f>
        <v/>
      </c>
      <c r="R230" s="17">
        <f>MAX(0,Q230*(1+NORMINV(RAND(),Inputs!$C$18,Inputs!$C$19))-Inputs!$C$7*AVERAGE(O230:Q230))</f>
        <v/>
      </c>
      <c r="S230" s="17">
        <f>MAX(0,R230*(1+NORMINV(RAND(),Inputs!$C$18,Inputs!$C$19))-Inputs!$C$7*AVERAGE(P230:R230))</f>
        <v/>
      </c>
      <c r="T230" s="17">
        <f>MAX(0,S230*(1+NORMINV(RAND(),Inputs!$C$18,Inputs!$C$19))-Inputs!$C$7*AVERAGE(Q230:S230))</f>
        <v/>
      </c>
      <c r="U230" s="17">
        <f>MAX(0,T230*(1+NORMINV(RAND(),Inputs!$C$18,Inputs!$C$19))-Inputs!$C$7*AVERAGE(R230:T230))</f>
        <v/>
      </c>
      <c r="V230" s="17">
        <f>MIN(B230:U230)</f>
        <v/>
      </c>
      <c r="W230">
        <f>IF(V230&lt;Inputs!$C$6,1,0)</f>
        <v/>
      </c>
      <c r="X230">
        <f>IF(V230&lt;1,1,0)</f>
        <v/>
      </c>
      <c r="Y230">
        <f>IF(U230&lt;Inputs!$C$6,1,0)</f>
        <v/>
      </c>
    </row>
    <row r="231">
      <c r="A231" s="3" t="n">
        <v>230</v>
      </c>
      <c r="B231" s="17">
        <f>MAX(0,Inputs!$C$5*(1+NORMINV(RAND(),Inputs!$C$18,Inputs!$C$19))-Inputs!$C$7*Inputs!$C$5)</f>
        <v/>
      </c>
      <c r="C231" s="17">
        <f>MAX(0,B231*(1+NORMINV(RAND(),Inputs!$C$18,Inputs!$C$19))-Inputs!$C$7*AVERAGE(Inputs!$C$5,B231))</f>
        <v/>
      </c>
      <c r="D231" s="17">
        <f>MAX(0,C231*(1+NORMINV(RAND(),Inputs!$C$18,Inputs!$C$19))-Inputs!$C$7*AVERAGE(Inputs!$C$5,B231,C231))</f>
        <v/>
      </c>
      <c r="E231" s="17">
        <f>MAX(0,D231*(1+NORMINV(RAND(),Inputs!$C$18,Inputs!$C$19))-Inputs!$C$7*AVERAGE(B231:D231))</f>
        <v/>
      </c>
      <c r="F231" s="17">
        <f>MAX(0,E231*(1+NORMINV(RAND(),Inputs!$C$18,Inputs!$C$19))-Inputs!$C$7*AVERAGE(C231:E231))</f>
        <v/>
      </c>
      <c r="G231" s="17">
        <f>MAX(0,F231*(1+NORMINV(RAND(),Inputs!$C$18,Inputs!$C$19))-Inputs!$C$7*AVERAGE(D231:F231))</f>
        <v/>
      </c>
      <c r="H231" s="17">
        <f>MAX(0,G231*(1+NORMINV(RAND(),Inputs!$C$18,Inputs!$C$19))-Inputs!$C$7*AVERAGE(E231:G231))</f>
        <v/>
      </c>
      <c r="I231" s="17">
        <f>MAX(0,H231*(1+NORMINV(RAND(),Inputs!$C$18,Inputs!$C$19))-Inputs!$C$7*AVERAGE(F231:H231))</f>
        <v/>
      </c>
      <c r="J231" s="17">
        <f>MAX(0,I231*(1+NORMINV(RAND(),Inputs!$C$18,Inputs!$C$19))-Inputs!$C$7*AVERAGE(G231:I231))</f>
        <v/>
      </c>
      <c r="K231" s="17">
        <f>MAX(0,J231*(1+NORMINV(RAND(),Inputs!$C$18,Inputs!$C$19))-Inputs!$C$7*AVERAGE(H231:J231))</f>
        <v/>
      </c>
      <c r="L231" s="17">
        <f>MAX(0,K231*(1+NORMINV(RAND(),Inputs!$C$18,Inputs!$C$19))-Inputs!$C$7*AVERAGE(I231:K231))</f>
        <v/>
      </c>
      <c r="M231" s="17">
        <f>MAX(0,L231*(1+NORMINV(RAND(),Inputs!$C$18,Inputs!$C$19))-Inputs!$C$7*AVERAGE(J231:L231))</f>
        <v/>
      </c>
      <c r="N231" s="17">
        <f>MAX(0,M231*(1+NORMINV(RAND(),Inputs!$C$18,Inputs!$C$19))-Inputs!$C$7*AVERAGE(K231:M231))</f>
        <v/>
      </c>
      <c r="O231" s="17">
        <f>MAX(0,N231*(1+NORMINV(RAND(),Inputs!$C$18,Inputs!$C$19))-Inputs!$C$7*AVERAGE(L231:N231))</f>
        <v/>
      </c>
      <c r="P231" s="17">
        <f>MAX(0,O231*(1+NORMINV(RAND(),Inputs!$C$18,Inputs!$C$19))-Inputs!$C$7*AVERAGE(M231:O231))</f>
        <v/>
      </c>
      <c r="Q231" s="17">
        <f>MAX(0,P231*(1+NORMINV(RAND(),Inputs!$C$18,Inputs!$C$19))-Inputs!$C$7*AVERAGE(N231:P231))</f>
        <v/>
      </c>
      <c r="R231" s="17">
        <f>MAX(0,Q231*(1+NORMINV(RAND(),Inputs!$C$18,Inputs!$C$19))-Inputs!$C$7*AVERAGE(O231:Q231))</f>
        <v/>
      </c>
      <c r="S231" s="17">
        <f>MAX(0,R231*(1+NORMINV(RAND(),Inputs!$C$18,Inputs!$C$19))-Inputs!$C$7*AVERAGE(P231:R231))</f>
        <v/>
      </c>
      <c r="T231" s="17">
        <f>MAX(0,S231*(1+NORMINV(RAND(),Inputs!$C$18,Inputs!$C$19))-Inputs!$C$7*AVERAGE(Q231:S231))</f>
        <v/>
      </c>
      <c r="U231" s="17">
        <f>MAX(0,T231*(1+NORMINV(RAND(),Inputs!$C$18,Inputs!$C$19))-Inputs!$C$7*AVERAGE(R231:T231))</f>
        <v/>
      </c>
      <c r="V231" s="17">
        <f>MIN(B231:U231)</f>
        <v/>
      </c>
      <c r="W231">
        <f>IF(V231&lt;Inputs!$C$6,1,0)</f>
        <v/>
      </c>
      <c r="X231">
        <f>IF(V231&lt;1,1,0)</f>
        <v/>
      </c>
      <c r="Y231">
        <f>IF(U231&lt;Inputs!$C$6,1,0)</f>
        <v/>
      </c>
    </row>
    <row r="232">
      <c r="A232" s="3" t="n">
        <v>231</v>
      </c>
      <c r="B232" s="17">
        <f>MAX(0,Inputs!$C$5*(1+NORMINV(RAND(),Inputs!$C$18,Inputs!$C$19))-Inputs!$C$7*Inputs!$C$5)</f>
        <v/>
      </c>
      <c r="C232" s="17">
        <f>MAX(0,B232*(1+NORMINV(RAND(),Inputs!$C$18,Inputs!$C$19))-Inputs!$C$7*AVERAGE(Inputs!$C$5,B232))</f>
        <v/>
      </c>
      <c r="D232" s="17">
        <f>MAX(0,C232*(1+NORMINV(RAND(),Inputs!$C$18,Inputs!$C$19))-Inputs!$C$7*AVERAGE(Inputs!$C$5,B232,C232))</f>
        <v/>
      </c>
      <c r="E232" s="17">
        <f>MAX(0,D232*(1+NORMINV(RAND(),Inputs!$C$18,Inputs!$C$19))-Inputs!$C$7*AVERAGE(B232:D232))</f>
        <v/>
      </c>
      <c r="F232" s="17">
        <f>MAX(0,E232*(1+NORMINV(RAND(),Inputs!$C$18,Inputs!$C$19))-Inputs!$C$7*AVERAGE(C232:E232))</f>
        <v/>
      </c>
      <c r="G232" s="17">
        <f>MAX(0,F232*(1+NORMINV(RAND(),Inputs!$C$18,Inputs!$C$19))-Inputs!$C$7*AVERAGE(D232:F232))</f>
        <v/>
      </c>
      <c r="H232" s="17">
        <f>MAX(0,G232*(1+NORMINV(RAND(),Inputs!$C$18,Inputs!$C$19))-Inputs!$C$7*AVERAGE(E232:G232))</f>
        <v/>
      </c>
      <c r="I232" s="17">
        <f>MAX(0,H232*(1+NORMINV(RAND(),Inputs!$C$18,Inputs!$C$19))-Inputs!$C$7*AVERAGE(F232:H232))</f>
        <v/>
      </c>
      <c r="J232" s="17">
        <f>MAX(0,I232*(1+NORMINV(RAND(),Inputs!$C$18,Inputs!$C$19))-Inputs!$C$7*AVERAGE(G232:I232))</f>
        <v/>
      </c>
      <c r="K232" s="17">
        <f>MAX(0,J232*(1+NORMINV(RAND(),Inputs!$C$18,Inputs!$C$19))-Inputs!$C$7*AVERAGE(H232:J232))</f>
        <v/>
      </c>
      <c r="L232" s="17">
        <f>MAX(0,K232*(1+NORMINV(RAND(),Inputs!$C$18,Inputs!$C$19))-Inputs!$C$7*AVERAGE(I232:K232))</f>
        <v/>
      </c>
      <c r="M232" s="17">
        <f>MAX(0,L232*(1+NORMINV(RAND(),Inputs!$C$18,Inputs!$C$19))-Inputs!$C$7*AVERAGE(J232:L232))</f>
        <v/>
      </c>
      <c r="N232" s="17">
        <f>MAX(0,M232*(1+NORMINV(RAND(),Inputs!$C$18,Inputs!$C$19))-Inputs!$C$7*AVERAGE(K232:M232))</f>
        <v/>
      </c>
      <c r="O232" s="17">
        <f>MAX(0,N232*(1+NORMINV(RAND(),Inputs!$C$18,Inputs!$C$19))-Inputs!$C$7*AVERAGE(L232:N232))</f>
        <v/>
      </c>
      <c r="P232" s="17">
        <f>MAX(0,O232*(1+NORMINV(RAND(),Inputs!$C$18,Inputs!$C$19))-Inputs!$C$7*AVERAGE(M232:O232))</f>
        <v/>
      </c>
      <c r="Q232" s="17">
        <f>MAX(0,P232*(1+NORMINV(RAND(),Inputs!$C$18,Inputs!$C$19))-Inputs!$C$7*AVERAGE(N232:P232))</f>
        <v/>
      </c>
      <c r="R232" s="17">
        <f>MAX(0,Q232*(1+NORMINV(RAND(),Inputs!$C$18,Inputs!$C$19))-Inputs!$C$7*AVERAGE(O232:Q232))</f>
        <v/>
      </c>
      <c r="S232" s="17">
        <f>MAX(0,R232*(1+NORMINV(RAND(),Inputs!$C$18,Inputs!$C$19))-Inputs!$C$7*AVERAGE(P232:R232))</f>
        <v/>
      </c>
      <c r="T232" s="17">
        <f>MAX(0,S232*(1+NORMINV(RAND(),Inputs!$C$18,Inputs!$C$19))-Inputs!$C$7*AVERAGE(Q232:S232))</f>
        <v/>
      </c>
      <c r="U232" s="17">
        <f>MAX(0,T232*(1+NORMINV(RAND(),Inputs!$C$18,Inputs!$C$19))-Inputs!$C$7*AVERAGE(R232:T232))</f>
        <v/>
      </c>
      <c r="V232" s="17">
        <f>MIN(B232:U232)</f>
        <v/>
      </c>
      <c r="W232">
        <f>IF(V232&lt;Inputs!$C$6,1,0)</f>
        <v/>
      </c>
      <c r="X232">
        <f>IF(V232&lt;1,1,0)</f>
        <v/>
      </c>
      <c r="Y232">
        <f>IF(U232&lt;Inputs!$C$6,1,0)</f>
        <v/>
      </c>
    </row>
    <row r="233">
      <c r="A233" s="3" t="n">
        <v>232</v>
      </c>
      <c r="B233" s="17">
        <f>MAX(0,Inputs!$C$5*(1+NORMINV(RAND(),Inputs!$C$18,Inputs!$C$19))-Inputs!$C$7*Inputs!$C$5)</f>
        <v/>
      </c>
      <c r="C233" s="17">
        <f>MAX(0,B233*(1+NORMINV(RAND(),Inputs!$C$18,Inputs!$C$19))-Inputs!$C$7*AVERAGE(Inputs!$C$5,B233))</f>
        <v/>
      </c>
      <c r="D233" s="17">
        <f>MAX(0,C233*(1+NORMINV(RAND(),Inputs!$C$18,Inputs!$C$19))-Inputs!$C$7*AVERAGE(Inputs!$C$5,B233,C233))</f>
        <v/>
      </c>
      <c r="E233" s="17">
        <f>MAX(0,D233*(1+NORMINV(RAND(),Inputs!$C$18,Inputs!$C$19))-Inputs!$C$7*AVERAGE(B233:D233))</f>
        <v/>
      </c>
      <c r="F233" s="17">
        <f>MAX(0,E233*(1+NORMINV(RAND(),Inputs!$C$18,Inputs!$C$19))-Inputs!$C$7*AVERAGE(C233:E233))</f>
        <v/>
      </c>
      <c r="G233" s="17">
        <f>MAX(0,F233*(1+NORMINV(RAND(),Inputs!$C$18,Inputs!$C$19))-Inputs!$C$7*AVERAGE(D233:F233))</f>
        <v/>
      </c>
      <c r="H233" s="17">
        <f>MAX(0,G233*(1+NORMINV(RAND(),Inputs!$C$18,Inputs!$C$19))-Inputs!$C$7*AVERAGE(E233:G233))</f>
        <v/>
      </c>
      <c r="I233" s="17">
        <f>MAX(0,H233*(1+NORMINV(RAND(),Inputs!$C$18,Inputs!$C$19))-Inputs!$C$7*AVERAGE(F233:H233))</f>
        <v/>
      </c>
      <c r="J233" s="17">
        <f>MAX(0,I233*(1+NORMINV(RAND(),Inputs!$C$18,Inputs!$C$19))-Inputs!$C$7*AVERAGE(G233:I233))</f>
        <v/>
      </c>
      <c r="K233" s="17">
        <f>MAX(0,J233*(1+NORMINV(RAND(),Inputs!$C$18,Inputs!$C$19))-Inputs!$C$7*AVERAGE(H233:J233))</f>
        <v/>
      </c>
      <c r="L233" s="17">
        <f>MAX(0,K233*(1+NORMINV(RAND(),Inputs!$C$18,Inputs!$C$19))-Inputs!$C$7*AVERAGE(I233:K233))</f>
        <v/>
      </c>
      <c r="M233" s="17">
        <f>MAX(0,L233*(1+NORMINV(RAND(),Inputs!$C$18,Inputs!$C$19))-Inputs!$C$7*AVERAGE(J233:L233))</f>
        <v/>
      </c>
      <c r="N233" s="17">
        <f>MAX(0,M233*(1+NORMINV(RAND(),Inputs!$C$18,Inputs!$C$19))-Inputs!$C$7*AVERAGE(K233:M233))</f>
        <v/>
      </c>
      <c r="O233" s="17">
        <f>MAX(0,N233*(1+NORMINV(RAND(),Inputs!$C$18,Inputs!$C$19))-Inputs!$C$7*AVERAGE(L233:N233))</f>
        <v/>
      </c>
      <c r="P233" s="17">
        <f>MAX(0,O233*(1+NORMINV(RAND(),Inputs!$C$18,Inputs!$C$19))-Inputs!$C$7*AVERAGE(M233:O233))</f>
        <v/>
      </c>
      <c r="Q233" s="17">
        <f>MAX(0,P233*(1+NORMINV(RAND(),Inputs!$C$18,Inputs!$C$19))-Inputs!$C$7*AVERAGE(N233:P233))</f>
        <v/>
      </c>
      <c r="R233" s="17">
        <f>MAX(0,Q233*(1+NORMINV(RAND(),Inputs!$C$18,Inputs!$C$19))-Inputs!$C$7*AVERAGE(O233:Q233))</f>
        <v/>
      </c>
      <c r="S233" s="17">
        <f>MAX(0,R233*(1+NORMINV(RAND(),Inputs!$C$18,Inputs!$C$19))-Inputs!$C$7*AVERAGE(P233:R233))</f>
        <v/>
      </c>
      <c r="T233" s="17">
        <f>MAX(0,S233*(1+NORMINV(RAND(),Inputs!$C$18,Inputs!$C$19))-Inputs!$C$7*AVERAGE(Q233:S233))</f>
        <v/>
      </c>
      <c r="U233" s="17">
        <f>MAX(0,T233*(1+NORMINV(RAND(),Inputs!$C$18,Inputs!$C$19))-Inputs!$C$7*AVERAGE(R233:T233))</f>
        <v/>
      </c>
      <c r="V233" s="17">
        <f>MIN(B233:U233)</f>
        <v/>
      </c>
      <c r="W233">
        <f>IF(V233&lt;Inputs!$C$6,1,0)</f>
        <v/>
      </c>
      <c r="X233">
        <f>IF(V233&lt;1,1,0)</f>
        <v/>
      </c>
      <c r="Y233">
        <f>IF(U233&lt;Inputs!$C$6,1,0)</f>
        <v/>
      </c>
    </row>
    <row r="234">
      <c r="A234" s="3" t="n">
        <v>233</v>
      </c>
      <c r="B234" s="17">
        <f>MAX(0,Inputs!$C$5*(1+NORMINV(RAND(),Inputs!$C$18,Inputs!$C$19))-Inputs!$C$7*Inputs!$C$5)</f>
        <v/>
      </c>
      <c r="C234" s="17">
        <f>MAX(0,B234*(1+NORMINV(RAND(),Inputs!$C$18,Inputs!$C$19))-Inputs!$C$7*AVERAGE(Inputs!$C$5,B234))</f>
        <v/>
      </c>
      <c r="D234" s="17">
        <f>MAX(0,C234*(1+NORMINV(RAND(),Inputs!$C$18,Inputs!$C$19))-Inputs!$C$7*AVERAGE(Inputs!$C$5,B234,C234))</f>
        <v/>
      </c>
      <c r="E234" s="17">
        <f>MAX(0,D234*(1+NORMINV(RAND(),Inputs!$C$18,Inputs!$C$19))-Inputs!$C$7*AVERAGE(B234:D234))</f>
        <v/>
      </c>
      <c r="F234" s="17">
        <f>MAX(0,E234*(1+NORMINV(RAND(),Inputs!$C$18,Inputs!$C$19))-Inputs!$C$7*AVERAGE(C234:E234))</f>
        <v/>
      </c>
      <c r="G234" s="17">
        <f>MAX(0,F234*(1+NORMINV(RAND(),Inputs!$C$18,Inputs!$C$19))-Inputs!$C$7*AVERAGE(D234:F234))</f>
        <v/>
      </c>
      <c r="H234" s="17">
        <f>MAX(0,G234*(1+NORMINV(RAND(),Inputs!$C$18,Inputs!$C$19))-Inputs!$C$7*AVERAGE(E234:G234))</f>
        <v/>
      </c>
      <c r="I234" s="17">
        <f>MAX(0,H234*(1+NORMINV(RAND(),Inputs!$C$18,Inputs!$C$19))-Inputs!$C$7*AVERAGE(F234:H234))</f>
        <v/>
      </c>
      <c r="J234" s="17">
        <f>MAX(0,I234*(1+NORMINV(RAND(),Inputs!$C$18,Inputs!$C$19))-Inputs!$C$7*AVERAGE(G234:I234))</f>
        <v/>
      </c>
      <c r="K234" s="17">
        <f>MAX(0,J234*(1+NORMINV(RAND(),Inputs!$C$18,Inputs!$C$19))-Inputs!$C$7*AVERAGE(H234:J234))</f>
        <v/>
      </c>
      <c r="L234" s="17">
        <f>MAX(0,K234*(1+NORMINV(RAND(),Inputs!$C$18,Inputs!$C$19))-Inputs!$C$7*AVERAGE(I234:K234))</f>
        <v/>
      </c>
      <c r="M234" s="17">
        <f>MAX(0,L234*(1+NORMINV(RAND(),Inputs!$C$18,Inputs!$C$19))-Inputs!$C$7*AVERAGE(J234:L234))</f>
        <v/>
      </c>
      <c r="N234" s="17">
        <f>MAX(0,M234*(1+NORMINV(RAND(),Inputs!$C$18,Inputs!$C$19))-Inputs!$C$7*AVERAGE(K234:M234))</f>
        <v/>
      </c>
      <c r="O234" s="17">
        <f>MAX(0,N234*(1+NORMINV(RAND(),Inputs!$C$18,Inputs!$C$19))-Inputs!$C$7*AVERAGE(L234:N234))</f>
        <v/>
      </c>
      <c r="P234" s="17">
        <f>MAX(0,O234*(1+NORMINV(RAND(),Inputs!$C$18,Inputs!$C$19))-Inputs!$C$7*AVERAGE(M234:O234))</f>
        <v/>
      </c>
      <c r="Q234" s="17">
        <f>MAX(0,P234*(1+NORMINV(RAND(),Inputs!$C$18,Inputs!$C$19))-Inputs!$C$7*AVERAGE(N234:P234))</f>
        <v/>
      </c>
      <c r="R234" s="17">
        <f>MAX(0,Q234*(1+NORMINV(RAND(),Inputs!$C$18,Inputs!$C$19))-Inputs!$C$7*AVERAGE(O234:Q234))</f>
        <v/>
      </c>
      <c r="S234" s="17">
        <f>MAX(0,R234*(1+NORMINV(RAND(),Inputs!$C$18,Inputs!$C$19))-Inputs!$C$7*AVERAGE(P234:R234))</f>
        <v/>
      </c>
      <c r="T234" s="17">
        <f>MAX(0,S234*(1+NORMINV(RAND(),Inputs!$C$18,Inputs!$C$19))-Inputs!$C$7*AVERAGE(Q234:S234))</f>
        <v/>
      </c>
      <c r="U234" s="17">
        <f>MAX(0,T234*(1+NORMINV(RAND(),Inputs!$C$18,Inputs!$C$19))-Inputs!$C$7*AVERAGE(R234:T234))</f>
        <v/>
      </c>
      <c r="V234" s="17">
        <f>MIN(B234:U234)</f>
        <v/>
      </c>
      <c r="W234">
        <f>IF(V234&lt;Inputs!$C$6,1,0)</f>
        <v/>
      </c>
      <c r="X234">
        <f>IF(V234&lt;1,1,0)</f>
        <v/>
      </c>
      <c r="Y234">
        <f>IF(U234&lt;Inputs!$C$6,1,0)</f>
        <v/>
      </c>
    </row>
    <row r="235">
      <c r="A235" s="3" t="n">
        <v>234</v>
      </c>
      <c r="B235" s="17">
        <f>MAX(0,Inputs!$C$5*(1+NORMINV(RAND(),Inputs!$C$18,Inputs!$C$19))-Inputs!$C$7*Inputs!$C$5)</f>
        <v/>
      </c>
      <c r="C235" s="17">
        <f>MAX(0,B235*(1+NORMINV(RAND(),Inputs!$C$18,Inputs!$C$19))-Inputs!$C$7*AVERAGE(Inputs!$C$5,B235))</f>
        <v/>
      </c>
      <c r="D235" s="17">
        <f>MAX(0,C235*(1+NORMINV(RAND(),Inputs!$C$18,Inputs!$C$19))-Inputs!$C$7*AVERAGE(Inputs!$C$5,B235,C235))</f>
        <v/>
      </c>
      <c r="E235" s="17">
        <f>MAX(0,D235*(1+NORMINV(RAND(),Inputs!$C$18,Inputs!$C$19))-Inputs!$C$7*AVERAGE(B235:D235))</f>
        <v/>
      </c>
      <c r="F235" s="17">
        <f>MAX(0,E235*(1+NORMINV(RAND(),Inputs!$C$18,Inputs!$C$19))-Inputs!$C$7*AVERAGE(C235:E235))</f>
        <v/>
      </c>
      <c r="G235" s="17">
        <f>MAX(0,F235*(1+NORMINV(RAND(),Inputs!$C$18,Inputs!$C$19))-Inputs!$C$7*AVERAGE(D235:F235))</f>
        <v/>
      </c>
      <c r="H235" s="17">
        <f>MAX(0,G235*(1+NORMINV(RAND(),Inputs!$C$18,Inputs!$C$19))-Inputs!$C$7*AVERAGE(E235:G235))</f>
        <v/>
      </c>
      <c r="I235" s="17">
        <f>MAX(0,H235*(1+NORMINV(RAND(),Inputs!$C$18,Inputs!$C$19))-Inputs!$C$7*AVERAGE(F235:H235))</f>
        <v/>
      </c>
      <c r="J235" s="17">
        <f>MAX(0,I235*(1+NORMINV(RAND(),Inputs!$C$18,Inputs!$C$19))-Inputs!$C$7*AVERAGE(G235:I235))</f>
        <v/>
      </c>
      <c r="K235" s="17">
        <f>MAX(0,J235*(1+NORMINV(RAND(),Inputs!$C$18,Inputs!$C$19))-Inputs!$C$7*AVERAGE(H235:J235))</f>
        <v/>
      </c>
      <c r="L235" s="17">
        <f>MAX(0,K235*(1+NORMINV(RAND(),Inputs!$C$18,Inputs!$C$19))-Inputs!$C$7*AVERAGE(I235:K235))</f>
        <v/>
      </c>
      <c r="M235" s="17">
        <f>MAX(0,L235*(1+NORMINV(RAND(),Inputs!$C$18,Inputs!$C$19))-Inputs!$C$7*AVERAGE(J235:L235))</f>
        <v/>
      </c>
      <c r="N235" s="17">
        <f>MAX(0,M235*(1+NORMINV(RAND(),Inputs!$C$18,Inputs!$C$19))-Inputs!$C$7*AVERAGE(K235:M235))</f>
        <v/>
      </c>
      <c r="O235" s="17">
        <f>MAX(0,N235*(1+NORMINV(RAND(),Inputs!$C$18,Inputs!$C$19))-Inputs!$C$7*AVERAGE(L235:N235))</f>
        <v/>
      </c>
      <c r="P235" s="17">
        <f>MAX(0,O235*(1+NORMINV(RAND(),Inputs!$C$18,Inputs!$C$19))-Inputs!$C$7*AVERAGE(M235:O235))</f>
        <v/>
      </c>
      <c r="Q235" s="17">
        <f>MAX(0,P235*(1+NORMINV(RAND(),Inputs!$C$18,Inputs!$C$19))-Inputs!$C$7*AVERAGE(N235:P235))</f>
        <v/>
      </c>
      <c r="R235" s="17">
        <f>MAX(0,Q235*(1+NORMINV(RAND(),Inputs!$C$18,Inputs!$C$19))-Inputs!$C$7*AVERAGE(O235:Q235))</f>
        <v/>
      </c>
      <c r="S235" s="17">
        <f>MAX(0,R235*(1+NORMINV(RAND(),Inputs!$C$18,Inputs!$C$19))-Inputs!$C$7*AVERAGE(P235:R235))</f>
        <v/>
      </c>
      <c r="T235" s="17">
        <f>MAX(0,S235*(1+NORMINV(RAND(),Inputs!$C$18,Inputs!$C$19))-Inputs!$C$7*AVERAGE(Q235:S235))</f>
        <v/>
      </c>
      <c r="U235" s="17">
        <f>MAX(0,T235*(1+NORMINV(RAND(),Inputs!$C$18,Inputs!$C$19))-Inputs!$C$7*AVERAGE(R235:T235))</f>
        <v/>
      </c>
      <c r="V235" s="17">
        <f>MIN(B235:U235)</f>
        <v/>
      </c>
      <c r="W235">
        <f>IF(V235&lt;Inputs!$C$6,1,0)</f>
        <v/>
      </c>
      <c r="X235">
        <f>IF(V235&lt;1,1,0)</f>
        <v/>
      </c>
      <c r="Y235">
        <f>IF(U235&lt;Inputs!$C$6,1,0)</f>
        <v/>
      </c>
    </row>
    <row r="236">
      <c r="A236" s="3" t="n">
        <v>235</v>
      </c>
      <c r="B236" s="17">
        <f>MAX(0,Inputs!$C$5*(1+NORMINV(RAND(),Inputs!$C$18,Inputs!$C$19))-Inputs!$C$7*Inputs!$C$5)</f>
        <v/>
      </c>
      <c r="C236" s="17">
        <f>MAX(0,B236*(1+NORMINV(RAND(),Inputs!$C$18,Inputs!$C$19))-Inputs!$C$7*AVERAGE(Inputs!$C$5,B236))</f>
        <v/>
      </c>
      <c r="D236" s="17">
        <f>MAX(0,C236*(1+NORMINV(RAND(),Inputs!$C$18,Inputs!$C$19))-Inputs!$C$7*AVERAGE(Inputs!$C$5,B236,C236))</f>
        <v/>
      </c>
      <c r="E236" s="17">
        <f>MAX(0,D236*(1+NORMINV(RAND(),Inputs!$C$18,Inputs!$C$19))-Inputs!$C$7*AVERAGE(B236:D236))</f>
        <v/>
      </c>
      <c r="F236" s="17">
        <f>MAX(0,E236*(1+NORMINV(RAND(),Inputs!$C$18,Inputs!$C$19))-Inputs!$C$7*AVERAGE(C236:E236))</f>
        <v/>
      </c>
      <c r="G236" s="17">
        <f>MAX(0,F236*(1+NORMINV(RAND(),Inputs!$C$18,Inputs!$C$19))-Inputs!$C$7*AVERAGE(D236:F236))</f>
        <v/>
      </c>
      <c r="H236" s="17">
        <f>MAX(0,G236*(1+NORMINV(RAND(),Inputs!$C$18,Inputs!$C$19))-Inputs!$C$7*AVERAGE(E236:G236))</f>
        <v/>
      </c>
      <c r="I236" s="17">
        <f>MAX(0,H236*(1+NORMINV(RAND(),Inputs!$C$18,Inputs!$C$19))-Inputs!$C$7*AVERAGE(F236:H236))</f>
        <v/>
      </c>
      <c r="J236" s="17">
        <f>MAX(0,I236*(1+NORMINV(RAND(),Inputs!$C$18,Inputs!$C$19))-Inputs!$C$7*AVERAGE(G236:I236))</f>
        <v/>
      </c>
      <c r="K236" s="17">
        <f>MAX(0,J236*(1+NORMINV(RAND(),Inputs!$C$18,Inputs!$C$19))-Inputs!$C$7*AVERAGE(H236:J236))</f>
        <v/>
      </c>
      <c r="L236" s="17">
        <f>MAX(0,K236*(1+NORMINV(RAND(),Inputs!$C$18,Inputs!$C$19))-Inputs!$C$7*AVERAGE(I236:K236))</f>
        <v/>
      </c>
      <c r="M236" s="17">
        <f>MAX(0,L236*(1+NORMINV(RAND(),Inputs!$C$18,Inputs!$C$19))-Inputs!$C$7*AVERAGE(J236:L236))</f>
        <v/>
      </c>
      <c r="N236" s="17">
        <f>MAX(0,M236*(1+NORMINV(RAND(),Inputs!$C$18,Inputs!$C$19))-Inputs!$C$7*AVERAGE(K236:M236))</f>
        <v/>
      </c>
      <c r="O236" s="17">
        <f>MAX(0,N236*(1+NORMINV(RAND(),Inputs!$C$18,Inputs!$C$19))-Inputs!$C$7*AVERAGE(L236:N236))</f>
        <v/>
      </c>
      <c r="P236" s="17">
        <f>MAX(0,O236*(1+NORMINV(RAND(),Inputs!$C$18,Inputs!$C$19))-Inputs!$C$7*AVERAGE(M236:O236))</f>
        <v/>
      </c>
      <c r="Q236" s="17">
        <f>MAX(0,P236*(1+NORMINV(RAND(),Inputs!$C$18,Inputs!$C$19))-Inputs!$C$7*AVERAGE(N236:P236))</f>
        <v/>
      </c>
      <c r="R236" s="17">
        <f>MAX(0,Q236*(1+NORMINV(RAND(),Inputs!$C$18,Inputs!$C$19))-Inputs!$C$7*AVERAGE(O236:Q236))</f>
        <v/>
      </c>
      <c r="S236" s="17">
        <f>MAX(0,R236*(1+NORMINV(RAND(),Inputs!$C$18,Inputs!$C$19))-Inputs!$C$7*AVERAGE(P236:R236))</f>
        <v/>
      </c>
      <c r="T236" s="17">
        <f>MAX(0,S236*(1+NORMINV(RAND(),Inputs!$C$18,Inputs!$C$19))-Inputs!$C$7*AVERAGE(Q236:S236))</f>
        <v/>
      </c>
      <c r="U236" s="17">
        <f>MAX(0,T236*(1+NORMINV(RAND(),Inputs!$C$18,Inputs!$C$19))-Inputs!$C$7*AVERAGE(R236:T236))</f>
        <v/>
      </c>
      <c r="V236" s="17">
        <f>MIN(B236:U236)</f>
        <v/>
      </c>
      <c r="W236">
        <f>IF(V236&lt;Inputs!$C$6,1,0)</f>
        <v/>
      </c>
      <c r="X236">
        <f>IF(V236&lt;1,1,0)</f>
        <v/>
      </c>
      <c r="Y236">
        <f>IF(U236&lt;Inputs!$C$6,1,0)</f>
        <v/>
      </c>
    </row>
    <row r="237">
      <c r="A237" s="3" t="n">
        <v>236</v>
      </c>
      <c r="B237" s="17">
        <f>MAX(0,Inputs!$C$5*(1+NORMINV(RAND(),Inputs!$C$18,Inputs!$C$19))-Inputs!$C$7*Inputs!$C$5)</f>
        <v/>
      </c>
      <c r="C237" s="17">
        <f>MAX(0,B237*(1+NORMINV(RAND(),Inputs!$C$18,Inputs!$C$19))-Inputs!$C$7*AVERAGE(Inputs!$C$5,B237))</f>
        <v/>
      </c>
      <c r="D237" s="17">
        <f>MAX(0,C237*(1+NORMINV(RAND(),Inputs!$C$18,Inputs!$C$19))-Inputs!$C$7*AVERAGE(Inputs!$C$5,B237,C237))</f>
        <v/>
      </c>
      <c r="E237" s="17">
        <f>MAX(0,D237*(1+NORMINV(RAND(),Inputs!$C$18,Inputs!$C$19))-Inputs!$C$7*AVERAGE(B237:D237))</f>
        <v/>
      </c>
      <c r="F237" s="17">
        <f>MAX(0,E237*(1+NORMINV(RAND(),Inputs!$C$18,Inputs!$C$19))-Inputs!$C$7*AVERAGE(C237:E237))</f>
        <v/>
      </c>
      <c r="G237" s="17">
        <f>MAX(0,F237*(1+NORMINV(RAND(),Inputs!$C$18,Inputs!$C$19))-Inputs!$C$7*AVERAGE(D237:F237))</f>
        <v/>
      </c>
      <c r="H237" s="17">
        <f>MAX(0,G237*(1+NORMINV(RAND(),Inputs!$C$18,Inputs!$C$19))-Inputs!$C$7*AVERAGE(E237:G237))</f>
        <v/>
      </c>
      <c r="I237" s="17">
        <f>MAX(0,H237*(1+NORMINV(RAND(),Inputs!$C$18,Inputs!$C$19))-Inputs!$C$7*AVERAGE(F237:H237))</f>
        <v/>
      </c>
      <c r="J237" s="17">
        <f>MAX(0,I237*(1+NORMINV(RAND(),Inputs!$C$18,Inputs!$C$19))-Inputs!$C$7*AVERAGE(G237:I237))</f>
        <v/>
      </c>
      <c r="K237" s="17">
        <f>MAX(0,J237*(1+NORMINV(RAND(),Inputs!$C$18,Inputs!$C$19))-Inputs!$C$7*AVERAGE(H237:J237))</f>
        <v/>
      </c>
      <c r="L237" s="17">
        <f>MAX(0,K237*(1+NORMINV(RAND(),Inputs!$C$18,Inputs!$C$19))-Inputs!$C$7*AVERAGE(I237:K237))</f>
        <v/>
      </c>
      <c r="M237" s="17">
        <f>MAX(0,L237*(1+NORMINV(RAND(),Inputs!$C$18,Inputs!$C$19))-Inputs!$C$7*AVERAGE(J237:L237))</f>
        <v/>
      </c>
      <c r="N237" s="17">
        <f>MAX(0,M237*(1+NORMINV(RAND(),Inputs!$C$18,Inputs!$C$19))-Inputs!$C$7*AVERAGE(K237:M237))</f>
        <v/>
      </c>
      <c r="O237" s="17">
        <f>MAX(0,N237*(1+NORMINV(RAND(),Inputs!$C$18,Inputs!$C$19))-Inputs!$C$7*AVERAGE(L237:N237))</f>
        <v/>
      </c>
      <c r="P237" s="17">
        <f>MAX(0,O237*(1+NORMINV(RAND(),Inputs!$C$18,Inputs!$C$19))-Inputs!$C$7*AVERAGE(M237:O237))</f>
        <v/>
      </c>
      <c r="Q237" s="17">
        <f>MAX(0,P237*(1+NORMINV(RAND(),Inputs!$C$18,Inputs!$C$19))-Inputs!$C$7*AVERAGE(N237:P237))</f>
        <v/>
      </c>
      <c r="R237" s="17">
        <f>MAX(0,Q237*(1+NORMINV(RAND(),Inputs!$C$18,Inputs!$C$19))-Inputs!$C$7*AVERAGE(O237:Q237))</f>
        <v/>
      </c>
      <c r="S237" s="17">
        <f>MAX(0,R237*(1+NORMINV(RAND(),Inputs!$C$18,Inputs!$C$19))-Inputs!$C$7*AVERAGE(P237:R237))</f>
        <v/>
      </c>
      <c r="T237" s="17">
        <f>MAX(0,S237*(1+NORMINV(RAND(),Inputs!$C$18,Inputs!$C$19))-Inputs!$C$7*AVERAGE(Q237:S237))</f>
        <v/>
      </c>
      <c r="U237" s="17">
        <f>MAX(0,T237*(1+NORMINV(RAND(),Inputs!$C$18,Inputs!$C$19))-Inputs!$C$7*AVERAGE(R237:T237))</f>
        <v/>
      </c>
      <c r="V237" s="17">
        <f>MIN(B237:U237)</f>
        <v/>
      </c>
      <c r="W237">
        <f>IF(V237&lt;Inputs!$C$6,1,0)</f>
        <v/>
      </c>
      <c r="X237">
        <f>IF(V237&lt;1,1,0)</f>
        <v/>
      </c>
      <c r="Y237">
        <f>IF(U237&lt;Inputs!$C$6,1,0)</f>
        <v/>
      </c>
    </row>
    <row r="238">
      <c r="A238" s="3" t="n">
        <v>237</v>
      </c>
      <c r="B238" s="17">
        <f>MAX(0,Inputs!$C$5*(1+NORMINV(RAND(),Inputs!$C$18,Inputs!$C$19))-Inputs!$C$7*Inputs!$C$5)</f>
        <v/>
      </c>
      <c r="C238" s="17">
        <f>MAX(0,B238*(1+NORMINV(RAND(),Inputs!$C$18,Inputs!$C$19))-Inputs!$C$7*AVERAGE(Inputs!$C$5,B238))</f>
        <v/>
      </c>
      <c r="D238" s="17">
        <f>MAX(0,C238*(1+NORMINV(RAND(),Inputs!$C$18,Inputs!$C$19))-Inputs!$C$7*AVERAGE(Inputs!$C$5,B238,C238))</f>
        <v/>
      </c>
      <c r="E238" s="17">
        <f>MAX(0,D238*(1+NORMINV(RAND(),Inputs!$C$18,Inputs!$C$19))-Inputs!$C$7*AVERAGE(B238:D238))</f>
        <v/>
      </c>
      <c r="F238" s="17">
        <f>MAX(0,E238*(1+NORMINV(RAND(),Inputs!$C$18,Inputs!$C$19))-Inputs!$C$7*AVERAGE(C238:E238))</f>
        <v/>
      </c>
      <c r="G238" s="17">
        <f>MAX(0,F238*(1+NORMINV(RAND(),Inputs!$C$18,Inputs!$C$19))-Inputs!$C$7*AVERAGE(D238:F238))</f>
        <v/>
      </c>
      <c r="H238" s="17">
        <f>MAX(0,G238*(1+NORMINV(RAND(),Inputs!$C$18,Inputs!$C$19))-Inputs!$C$7*AVERAGE(E238:G238))</f>
        <v/>
      </c>
      <c r="I238" s="17">
        <f>MAX(0,H238*(1+NORMINV(RAND(),Inputs!$C$18,Inputs!$C$19))-Inputs!$C$7*AVERAGE(F238:H238))</f>
        <v/>
      </c>
      <c r="J238" s="17">
        <f>MAX(0,I238*(1+NORMINV(RAND(),Inputs!$C$18,Inputs!$C$19))-Inputs!$C$7*AVERAGE(G238:I238))</f>
        <v/>
      </c>
      <c r="K238" s="17">
        <f>MAX(0,J238*(1+NORMINV(RAND(),Inputs!$C$18,Inputs!$C$19))-Inputs!$C$7*AVERAGE(H238:J238))</f>
        <v/>
      </c>
      <c r="L238" s="17">
        <f>MAX(0,K238*(1+NORMINV(RAND(),Inputs!$C$18,Inputs!$C$19))-Inputs!$C$7*AVERAGE(I238:K238))</f>
        <v/>
      </c>
      <c r="M238" s="17">
        <f>MAX(0,L238*(1+NORMINV(RAND(),Inputs!$C$18,Inputs!$C$19))-Inputs!$C$7*AVERAGE(J238:L238))</f>
        <v/>
      </c>
      <c r="N238" s="17">
        <f>MAX(0,M238*(1+NORMINV(RAND(),Inputs!$C$18,Inputs!$C$19))-Inputs!$C$7*AVERAGE(K238:M238))</f>
        <v/>
      </c>
      <c r="O238" s="17">
        <f>MAX(0,N238*(1+NORMINV(RAND(),Inputs!$C$18,Inputs!$C$19))-Inputs!$C$7*AVERAGE(L238:N238))</f>
        <v/>
      </c>
      <c r="P238" s="17">
        <f>MAX(0,O238*(1+NORMINV(RAND(),Inputs!$C$18,Inputs!$C$19))-Inputs!$C$7*AVERAGE(M238:O238))</f>
        <v/>
      </c>
      <c r="Q238" s="17">
        <f>MAX(0,P238*(1+NORMINV(RAND(),Inputs!$C$18,Inputs!$C$19))-Inputs!$C$7*AVERAGE(N238:P238))</f>
        <v/>
      </c>
      <c r="R238" s="17">
        <f>MAX(0,Q238*(1+NORMINV(RAND(),Inputs!$C$18,Inputs!$C$19))-Inputs!$C$7*AVERAGE(O238:Q238))</f>
        <v/>
      </c>
      <c r="S238" s="17">
        <f>MAX(0,R238*(1+NORMINV(RAND(),Inputs!$C$18,Inputs!$C$19))-Inputs!$C$7*AVERAGE(P238:R238))</f>
        <v/>
      </c>
      <c r="T238" s="17">
        <f>MAX(0,S238*(1+NORMINV(RAND(),Inputs!$C$18,Inputs!$C$19))-Inputs!$C$7*AVERAGE(Q238:S238))</f>
        <v/>
      </c>
      <c r="U238" s="17">
        <f>MAX(0,T238*(1+NORMINV(RAND(),Inputs!$C$18,Inputs!$C$19))-Inputs!$C$7*AVERAGE(R238:T238))</f>
        <v/>
      </c>
      <c r="V238" s="17">
        <f>MIN(B238:U238)</f>
        <v/>
      </c>
      <c r="W238">
        <f>IF(V238&lt;Inputs!$C$6,1,0)</f>
        <v/>
      </c>
      <c r="X238">
        <f>IF(V238&lt;1,1,0)</f>
        <v/>
      </c>
      <c r="Y238">
        <f>IF(U238&lt;Inputs!$C$6,1,0)</f>
        <v/>
      </c>
    </row>
    <row r="239">
      <c r="A239" s="3" t="n">
        <v>238</v>
      </c>
      <c r="B239" s="17">
        <f>MAX(0,Inputs!$C$5*(1+NORMINV(RAND(),Inputs!$C$18,Inputs!$C$19))-Inputs!$C$7*Inputs!$C$5)</f>
        <v/>
      </c>
      <c r="C239" s="17">
        <f>MAX(0,B239*(1+NORMINV(RAND(),Inputs!$C$18,Inputs!$C$19))-Inputs!$C$7*AVERAGE(Inputs!$C$5,B239))</f>
        <v/>
      </c>
      <c r="D239" s="17">
        <f>MAX(0,C239*(1+NORMINV(RAND(),Inputs!$C$18,Inputs!$C$19))-Inputs!$C$7*AVERAGE(Inputs!$C$5,B239,C239))</f>
        <v/>
      </c>
      <c r="E239" s="17">
        <f>MAX(0,D239*(1+NORMINV(RAND(),Inputs!$C$18,Inputs!$C$19))-Inputs!$C$7*AVERAGE(B239:D239))</f>
        <v/>
      </c>
      <c r="F239" s="17">
        <f>MAX(0,E239*(1+NORMINV(RAND(),Inputs!$C$18,Inputs!$C$19))-Inputs!$C$7*AVERAGE(C239:E239))</f>
        <v/>
      </c>
      <c r="G239" s="17">
        <f>MAX(0,F239*(1+NORMINV(RAND(),Inputs!$C$18,Inputs!$C$19))-Inputs!$C$7*AVERAGE(D239:F239))</f>
        <v/>
      </c>
      <c r="H239" s="17">
        <f>MAX(0,G239*(1+NORMINV(RAND(),Inputs!$C$18,Inputs!$C$19))-Inputs!$C$7*AVERAGE(E239:G239))</f>
        <v/>
      </c>
      <c r="I239" s="17">
        <f>MAX(0,H239*(1+NORMINV(RAND(),Inputs!$C$18,Inputs!$C$19))-Inputs!$C$7*AVERAGE(F239:H239))</f>
        <v/>
      </c>
      <c r="J239" s="17">
        <f>MAX(0,I239*(1+NORMINV(RAND(),Inputs!$C$18,Inputs!$C$19))-Inputs!$C$7*AVERAGE(G239:I239))</f>
        <v/>
      </c>
      <c r="K239" s="17">
        <f>MAX(0,J239*(1+NORMINV(RAND(),Inputs!$C$18,Inputs!$C$19))-Inputs!$C$7*AVERAGE(H239:J239))</f>
        <v/>
      </c>
      <c r="L239" s="17">
        <f>MAX(0,K239*(1+NORMINV(RAND(),Inputs!$C$18,Inputs!$C$19))-Inputs!$C$7*AVERAGE(I239:K239))</f>
        <v/>
      </c>
      <c r="M239" s="17">
        <f>MAX(0,L239*(1+NORMINV(RAND(),Inputs!$C$18,Inputs!$C$19))-Inputs!$C$7*AVERAGE(J239:L239))</f>
        <v/>
      </c>
      <c r="N239" s="17">
        <f>MAX(0,M239*(1+NORMINV(RAND(),Inputs!$C$18,Inputs!$C$19))-Inputs!$C$7*AVERAGE(K239:M239))</f>
        <v/>
      </c>
      <c r="O239" s="17">
        <f>MAX(0,N239*(1+NORMINV(RAND(),Inputs!$C$18,Inputs!$C$19))-Inputs!$C$7*AVERAGE(L239:N239))</f>
        <v/>
      </c>
      <c r="P239" s="17">
        <f>MAX(0,O239*(1+NORMINV(RAND(),Inputs!$C$18,Inputs!$C$19))-Inputs!$C$7*AVERAGE(M239:O239))</f>
        <v/>
      </c>
      <c r="Q239" s="17">
        <f>MAX(0,P239*(1+NORMINV(RAND(),Inputs!$C$18,Inputs!$C$19))-Inputs!$C$7*AVERAGE(N239:P239))</f>
        <v/>
      </c>
      <c r="R239" s="17">
        <f>MAX(0,Q239*(1+NORMINV(RAND(),Inputs!$C$18,Inputs!$C$19))-Inputs!$C$7*AVERAGE(O239:Q239))</f>
        <v/>
      </c>
      <c r="S239" s="17">
        <f>MAX(0,R239*(1+NORMINV(RAND(),Inputs!$C$18,Inputs!$C$19))-Inputs!$C$7*AVERAGE(P239:R239))</f>
        <v/>
      </c>
      <c r="T239" s="17">
        <f>MAX(0,S239*(1+NORMINV(RAND(),Inputs!$C$18,Inputs!$C$19))-Inputs!$C$7*AVERAGE(Q239:S239))</f>
        <v/>
      </c>
      <c r="U239" s="17">
        <f>MAX(0,T239*(1+NORMINV(RAND(),Inputs!$C$18,Inputs!$C$19))-Inputs!$C$7*AVERAGE(R239:T239))</f>
        <v/>
      </c>
      <c r="V239" s="17">
        <f>MIN(B239:U239)</f>
        <v/>
      </c>
      <c r="W239">
        <f>IF(V239&lt;Inputs!$C$6,1,0)</f>
        <v/>
      </c>
      <c r="X239">
        <f>IF(V239&lt;1,1,0)</f>
        <v/>
      </c>
      <c r="Y239">
        <f>IF(U239&lt;Inputs!$C$6,1,0)</f>
        <v/>
      </c>
    </row>
    <row r="240">
      <c r="A240" s="3" t="n">
        <v>239</v>
      </c>
      <c r="B240" s="17">
        <f>MAX(0,Inputs!$C$5*(1+NORMINV(RAND(),Inputs!$C$18,Inputs!$C$19))-Inputs!$C$7*Inputs!$C$5)</f>
        <v/>
      </c>
      <c r="C240" s="17">
        <f>MAX(0,B240*(1+NORMINV(RAND(),Inputs!$C$18,Inputs!$C$19))-Inputs!$C$7*AVERAGE(Inputs!$C$5,B240))</f>
        <v/>
      </c>
      <c r="D240" s="17">
        <f>MAX(0,C240*(1+NORMINV(RAND(),Inputs!$C$18,Inputs!$C$19))-Inputs!$C$7*AVERAGE(Inputs!$C$5,B240,C240))</f>
        <v/>
      </c>
      <c r="E240" s="17">
        <f>MAX(0,D240*(1+NORMINV(RAND(),Inputs!$C$18,Inputs!$C$19))-Inputs!$C$7*AVERAGE(B240:D240))</f>
        <v/>
      </c>
      <c r="F240" s="17">
        <f>MAX(0,E240*(1+NORMINV(RAND(),Inputs!$C$18,Inputs!$C$19))-Inputs!$C$7*AVERAGE(C240:E240))</f>
        <v/>
      </c>
      <c r="G240" s="17">
        <f>MAX(0,F240*(1+NORMINV(RAND(),Inputs!$C$18,Inputs!$C$19))-Inputs!$C$7*AVERAGE(D240:F240))</f>
        <v/>
      </c>
      <c r="H240" s="17">
        <f>MAX(0,G240*(1+NORMINV(RAND(),Inputs!$C$18,Inputs!$C$19))-Inputs!$C$7*AVERAGE(E240:G240))</f>
        <v/>
      </c>
      <c r="I240" s="17">
        <f>MAX(0,H240*(1+NORMINV(RAND(),Inputs!$C$18,Inputs!$C$19))-Inputs!$C$7*AVERAGE(F240:H240))</f>
        <v/>
      </c>
      <c r="J240" s="17">
        <f>MAX(0,I240*(1+NORMINV(RAND(),Inputs!$C$18,Inputs!$C$19))-Inputs!$C$7*AVERAGE(G240:I240))</f>
        <v/>
      </c>
      <c r="K240" s="17">
        <f>MAX(0,J240*(1+NORMINV(RAND(),Inputs!$C$18,Inputs!$C$19))-Inputs!$C$7*AVERAGE(H240:J240))</f>
        <v/>
      </c>
      <c r="L240" s="17">
        <f>MAX(0,K240*(1+NORMINV(RAND(),Inputs!$C$18,Inputs!$C$19))-Inputs!$C$7*AVERAGE(I240:K240))</f>
        <v/>
      </c>
      <c r="M240" s="17">
        <f>MAX(0,L240*(1+NORMINV(RAND(),Inputs!$C$18,Inputs!$C$19))-Inputs!$C$7*AVERAGE(J240:L240))</f>
        <v/>
      </c>
      <c r="N240" s="17">
        <f>MAX(0,M240*(1+NORMINV(RAND(),Inputs!$C$18,Inputs!$C$19))-Inputs!$C$7*AVERAGE(K240:M240))</f>
        <v/>
      </c>
      <c r="O240" s="17">
        <f>MAX(0,N240*(1+NORMINV(RAND(),Inputs!$C$18,Inputs!$C$19))-Inputs!$C$7*AVERAGE(L240:N240))</f>
        <v/>
      </c>
      <c r="P240" s="17">
        <f>MAX(0,O240*(1+NORMINV(RAND(),Inputs!$C$18,Inputs!$C$19))-Inputs!$C$7*AVERAGE(M240:O240))</f>
        <v/>
      </c>
      <c r="Q240" s="17">
        <f>MAX(0,P240*(1+NORMINV(RAND(),Inputs!$C$18,Inputs!$C$19))-Inputs!$C$7*AVERAGE(N240:P240))</f>
        <v/>
      </c>
      <c r="R240" s="17">
        <f>MAX(0,Q240*(1+NORMINV(RAND(),Inputs!$C$18,Inputs!$C$19))-Inputs!$C$7*AVERAGE(O240:Q240))</f>
        <v/>
      </c>
      <c r="S240" s="17">
        <f>MAX(0,R240*(1+NORMINV(RAND(),Inputs!$C$18,Inputs!$C$19))-Inputs!$C$7*AVERAGE(P240:R240))</f>
        <v/>
      </c>
      <c r="T240" s="17">
        <f>MAX(0,S240*(1+NORMINV(RAND(),Inputs!$C$18,Inputs!$C$19))-Inputs!$C$7*AVERAGE(Q240:S240))</f>
        <v/>
      </c>
      <c r="U240" s="17">
        <f>MAX(0,T240*(1+NORMINV(RAND(),Inputs!$C$18,Inputs!$C$19))-Inputs!$C$7*AVERAGE(R240:T240))</f>
        <v/>
      </c>
      <c r="V240" s="17">
        <f>MIN(B240:U240)</f>
        <v/>
      </c>
      <c r="W240">
        <f>IF(V240&lt;Inputs!$C$6,1,0)</f>
        <v/>
      </c>
      <c r="X240">
        <f>IF(V240&lt;1,1,0)</f>
        <v/>
      </c>
      <c r="Y240">
        <f>IF(U240&lt;Inputs!$C$6,1,0)</f>
        <v/>
      </c>
    </row>
    <row r="241">
      <c r="A241" s="3" t="n">
        <v>240</v>
      </c>
      <c r="B241" s="17">
        <f>MAX(0,Inputs!$C$5*(1+NORMINV(RAND(),Inputs!$C$18,Inputs!$C$19))-Inputs!$C$7*Inputs!$C$5)</f>
        <v/>
      </c>
      <c r="C241" s="17">
        <f>MAX(0,B241*(1+NORMINV(RAND(),Inputs!$C$18,Inputs!$C$19))-Inputs!$C$7*AVERAGE(Inputs!$C$5,B241))</f>
        <v/>
      </c>
      <c r="D241" s="17">
        <f>MAX(0,C241*(1+NORMINV(RAND(),Inputs!$C$18,Inputs!$C$19))-Inputs!$C$7*AVERAGE(Inputs!$C$5,B241,C241))</f>
        <v/>
      </c>
      <c r="E241" s="17">
        <f>MAX(0,D241*(1+NORMINV(RAND(),Inputs!$C$18,Inputs!$C$19))-Inputs!$C$7*AVERAGE(B241:D241))</f>
        <v/>
      </c>
      <c r="F241" s="17">
        <f>MAX(0,E241*(1+NORMINV(RAND(),Inputs!$C$18,Inputs!$C$19))-Inputs!$C$7*AVERAGE(C241:E241))</f>
        <v/>
      </c>
      <c r="G241" s="17">
        <f>MAX(0,F241*(1+NORMINV(RAND(),Inputs!$C$18,Inputs!$C$19))-Inputs!$C$7*AVERAGE(D241:F241))</f>
        <v/>
      </c>
      <c r="H241" s="17">
        <f>MAX(0,G241*(1+NORMINV(RAND(),Inputs!$C$18,Inputs!$C$19))-Inputs!$C$7*AVERAGE(E241:G241))</f>
        <v/>
      </c>
      <c r="I241" s="17">
        <f>MAX(0,H241*(1+NORMINV(RAND(),Inputs!$C$18,Inputs!$C$19))-Inputs!$C$7*AVERAGE(F241:H241))</f>
        <v/>
      </c>
      <c r="J241" s="17">
        <f>MAX(0,I241*(1+NORMINV(RAND(),Inputs!$C$18,Inputs!$C$19))-Inputs!$C$7*AVERAGE(G241:I241))</f>
        <v/>
      </c>
      <c r="K241" s="17">
        <f>MAX(0,J241*(1+NORMINV(RAND(),Inputs!$C$18,Inputs!$C$19))-Inputs!$C$7*AVERAGE(H241:J241))</f>
        <v/>
      </c>
      <c r="L241" s="17">
        <f>MAX(0,K241*(1+NORMINV(RAND(),Inputs!$C$18,Inputs!$C$19))-Inputs!$C$7*AVERAGE(I241:K241))</f>
        <v/>
      </c>
      <c r="M241" s="17">
        <f>MAX(0,L241*(1+NORMINV(RAND(),Inputs!$C$18,Inputs!$C$19))-Inputs!$C$7*AVERAGE(J241:L241))</f>
        <v/>
      </c>
      <c r="N241" s="17">
        <f>MAX(0,M241*(1+NORMINV(RAND(),Inputs!$C$18,Inputs!$C$19))-Inputs!$C$7*AVERAGE(K241:M241))</f>
        <v/>
      </c>
      <c r="O241" s="17">
        <f>MAX(0,N241*(1+NORMINV(RAND(),Inputs!$C$18,Inputs!$C$19))-Inputs!$C$7*AVERAGE(L241:N241))</f>
        <v/>
      </c>
      <c r="P241" s="17">
        <f>MAX(0,O241*(1+NORMINV(RAND(),Inputs!$C$18,Inputs!$C$19))-Inputs!$C$7*AVERAGE(M241:O241))</f>
        <v/>
      </c>
      <c r="Q241" s="17">
        <f>MAX(0,P241*(1+NORMINV(RAND(),Inputs!$C$18,Inputs!$C$19))-Inputs!$C$7*AVERAGE(N241:P241))</f>
        <v/>
      </c>
      <c r="R241" s="17">
        <f>MAX(0,Q241*(1+NORMINV(RAND(),Inputs!$C$18,Inputs!$C$19))-Inputs!$C$7*AVERAGE(O241:Q241))</f>
        <v/>
      </c>
      <c r="S241" s="17">
        <f>MAX(0,R241*(1+NORMINV(RAND(),Inputs!$C$18,Inputs!$C$19))-Inputs!$C$7*AVERAGE(P241:R241))</f>
        <v/>
      </c>
      <c r="T241" s="17">
        <f>MAX(0,S241*(1+NORMINV(RAND(),Inputs!$C$18,Inputs!$C$19))-Inputs!$C$7*AVERAGE(Q241:S241))</f>
        <v/>
      </c>
      <c r="U241" s="17">
        <f>MAX(0,T241*(1+NORMINV(RAND(),Inputs!$C$18,Inputs!$C$19))-Inputs!$C$7*AVERAGE(R241:T241))</f>
        <v/>
      </c>
      <c r="V241" s="17">
        <f>MIN(B241:U241)</f>
        <v/>
      </c>
      <c r="W241">
        <f>IF(V241&lt;Inputs!$C$6,1,0)</f>
        <v/>
      </c>
      <c r="X241">
        <f>IF(V241&lt;1,1,0)</f>
        <v/>
      </c>
      <c r="Y241">
        <f>IF(U241&lt;Inputs!$C$6,1,0)</f>
        <v/>
      </c>
    </row>
    <row r="242">
      <c r="A242" s="3" t="n">
        <v>241</v>
      </c>
      <c r="B242" s="17">
        <f>MAX(0,Inputs!$C$5*(1+NORMINV(RAND(),Inputs!$C$18,Inputs!$C$19))-Inputs!$C$7*Inputs!$C$5)</f>
        <v/>
      </c>
      <c r="C242" s="17">
        <f>MAX(0,B242*(1+NORMINV(RAND(),Inputs!$C$18,Inputs!$C$19))-Inputs!$C$7*AVERAGE(Inputs!$C$5,B242))</f>
        <v/>
      </c>
      <c r="D242" s="17">
        <f>MAX(0,C242*(1+NORMINV(RAND(),Inputs!$C$18,Inputs!$C$19))-Inputs!$C$7*AVERAGE(Inputs!$C$5,B242,C242))</f>
        <v/>
      </c>
      <c r="E242" s="17">
        <f>MAX(0,D242*(1+NORMINV(RAND(),Inputs!$C$18,Inputs!$C$19))-Inputs!$C$7*AVERAGE(B242:D242))</f>
        <v/>
      </c>
      <c r="F242" s="17">
        <f>MAX(0,E242*(1+NORMINV(RAND(),Inputs!$C$18,Inputs!$C$19))-Inputs!$C$7*AVERAGE(C242:E242))</f>
        <v/>
      </c>
      <c r="G242" s="17">
        <f>MAX(0,F242*(1+NORMINV(RAND(),Inputs!$C$18,Inputs!$C$19))-Inputs!$C$7*AVERAGE(D242:F242))</f>
        <v/>
      </c>
      <c r="H242" s="17">
        <f>MAX(0,G242*(1+NORMINV(RAND(),Inputs!$C$18,Inputs!$C$19))-Inputs!$C$7*AVERAGE(E242:G242))</f>
        <v/>
      </c>
      <c r="I242" s="17">
        <f>MAX(0,H242*(1+NORMINV(RAND(),Inputs!$C$18,Inputs!$C$19))-Inputs!$C$7*AVERAGE(F242:H242))</f>
        <v/>
      </c>
      <c r="J242" s="17">
        <f>MAX(0,I242*(1+NORMINV(RAND(),Inputs!$C$18,Inputs!$C$19))-Inputs!$C$7*AVERAGE(G242:I242))</f>
        <v/>
      </c>
      <c r="K242" s="17">
        <f>MAX(0,J242*(1+NORMINV(RAND(),Inputs!$C$18,Inputs!$C$19))-Inputs!$C$7*AVERAGE(H242:J242))</f>
        <v/>
      </c>
      <c r="L242" s="17">
        <f>MAX(0,K242*(1+NORMINV(RAND(),Inputs!$C$18,Inputs!$C$19))-Inputs!$C$7*AVERAGE(I242:K242))</f>
        <v/>
      </c>
      <c r="M242" s="17">
        <f>MAX(0,L242*(1+NORMINV(RAND(),Inputs!$C$18,Inputs!$C$19))-Inputs!$C$7*AVERAGE(J242:L242))</f>
        <v/>
      </c>
      <c r="N242" s="17">
        <f>MAX(0,M242*(1+NORMINV(RAND(),Inputs!$C$18,Inputs!$C$19))-Inputs!$C$7*AVERAGE(K242:M242))</f>
        <v/>
      </c>
      <c r="O242" s="17">
        <f>MAX(0,N242*(1+NORMINV(RAND(),Inputs!$C$18,Inputs!$C$19))-Inputs!$C$7*AVERAGE(L242:N242))</f>
        <v/>
      </c>
      <c r="P242" s="17">
        <f>MAX(0,O242*(1+NORMINV(RAND(),Inputs!$C$18,Inputs!$C$19))-Inputs!$C$7*AVERAGE(M242:O242))</f>
        <v/>
      </c>
      <c r="Q242" s="17">
        <f>MAX(0,P242*(1+NORMINV(RAND(),Inputs!$C$18,Inputs!$C$19))-Inputs!$C$7*AVERAGE(N242:P242))</f>
        <v/>
      </c>
      <c r="R242" s="17">
        <f>MAX(0,Q242*(1+NORMINV(RAND(),Inputs!$C$18,Inputs!$C$19))-Inputs!$C$7*AVERAGE(O242:Q242))</f>
        <v/>
      </c>
      <c r="S242" s="17">
        <f>MAX(0,R242*(1+NORMINV(RAND(),Inputs!$C$18,Inputs!$C$19))-Inputs!$C$7*AVERAGE(P242:R242))</f>
        <v/>
      </c>
      <c r="T242" s="17">
        <f>MAX(0,S242*(1+NORMINV(RAND(),Inputs!$C$18,Inputs!$C$19))-Inputs!$C$7*AVERAGE(Q242:S242))</f>
        <v/>
      </c>
      <c r="U242" s="17">
        <f>MAX(0,T242*(1+NORMINV(RAND(),Inputs!$C$18,Inputs!$C$19))-Inputs!$C$7*AVERAGE(R242:T242))</f>
        <v/>
      </c>
      <c r="V242" s="17">
        <f>MIN(B242:U242)</f>
        <v/>
      </c>
      <c r="W242">
        <f>IF(V242&lt;Inputs!$C$6,1,0)</f>
        <v/>
      </c>
      <c r="X242">
        <f>IF(V242&lt;1,1,0)</f>
        <v/>
      </c>
      <c r="Y242">
        <f>IF(U242&lt;Inputs!$C$6,1,0)</f>
        <v/>
      </c>
    </row>
    <row r="243">
      <c r="A243" s="3" t="n">
        <v>242</v>
      </c>
      <c r="B243" s="17">
        <f>MAX(0,Inputs!$C$5*(1+NORMINV(RAND(),Inputs!$C$18,Inputs!$C$19))-Inputs!$C$7*Inputs!$C$5)</f>
        <v/>
      </c>
      <c r="C243" s="17">
        <f>MAX(0,B243*(1+NORMINV(RAND(),Inputs!$C$18,Inputs!$C$19))-Inputs!$C$7*AVERAGE(Inputs!$C$5,B243))</f>
        <v/>
      </c>
      <c r="D243" s="17">
        <f>MAX(0,C243*(1+NORMINV(RAND(),Inputs!$C$18,Inputs!$C$19))-Inputs!$C$7*AVERAGE(Inputs!$C$5,B243,C243))</f>
        <v/>
      </c>
      <c r="E243" s="17">
        <f>MAX(0,D243*(1+NORMINV(RAND(),Inputs!$C$18,Inputs!$C$19))-Inputs!$C$7*AVERAGE(B243:D243))</f>
        <v/>
      </c>
      <c r="F243" s="17">
        <f>MAX(0,E243*(1+NORMINV(RAND(),Inputs!$C$18,Inputs!$C$19))-Inputs!$C$7*AVERAGE(C243:E243))</f>
        <v/>
      </c>
      <c r="G243" s="17">
        <f>MAX(0,F243*(1+NORMINV(RAND(),Inputs!$C$18,Inputs!$C$19))-Inputs!$C$7*AVERAGE(D243:F243))</f>
        <v/>
      </c>
      <c r="H243" s="17">
        <f>MAX(0,G243*(1+NORMINV(RAND(),Inputs!$C$18,Inputs!$C$19))-Inputs!$C$7*AVERAGE(E243:G243))</f>
        <v/>
      </c>
      <c r="I243" s="17">
        <f>MAX(0,H243*(1+NORMINV(RAND(),Inputs!$C$18,Inputs!$C$19))-Inputs!$C$7*AVERAGE(F243:H243))</f>
        <v/>
      </c>
      <c r="J243" s="17">
        <f>MAX(0,I243*(1+NORMINV(RAND(),Inputs!$C$18,Inputs!$C$19))-Inputs!$C$7*AVERAGE(G243:I243))</f>
        <v/>
      </c>
      <c r="K243" s="17">
        <f>MAX(0,J243*(1+NORMINV(RAND(),Inputs!$C$18,Inputs!$C$19))-Inputs!$C$7*AVERAGE(H243:J243))</f>
        <v/>
      </c>
      <c r="L243" s="17">
        <f>MAX(0,K243*(1+NORMINV(RAND(),Inputs!$C$18,Inputs!$C$19))-Inputs!$C$7*AVERAGE(I243:K243))</f>
        <v/>
      </c>
      <c r="M243" s="17">
        <f>MAX(0,L243*(1+NORMINV(RAND(),Inputs!$C$18,Inputs!$C$19))-Inputs!$C$7*AVERAGE(J243:L243))</f>
        <v/>
      </c>
      <c r="N243" s="17">
        <f>MAX(0,M243*(1+NORMINV(RAND(),Inputs!$C$18,Inputs!$C$19))-Inputs!$C$7*AVERAGE(K243:M243))</f>
        <v/>
      </c>
      <c r="O243" s="17">
        <f>MAX(0,N243*(1+NORMINV(RAND(),Inputs!$C$18,Inputs!$C$19))-Inputs!$C$7*AVERAGE(L243:N243))</f>
        <v/>
      </c>
      <c r="P243" s="17">
        <f>MAX(0,O243*(1+NORMINV(RAND(),Inputs!$C$18,Inputs!$C$19))-Inputs!$C$7*AVERAGE(M243:O243))</f>
        <v/>
      </c>
      <c r="Q243" s="17">
        <f>MAX(0,P243*(1+NORMINV(RAND(),Inputs!$C$18,Inputs!$C$19))-Inputs!$C$7*AVERAGE(N243:P243))</f>
        <v/>
      </c>
      <c r="R243" s="17">
        <f>MAX(0,Q243*(1+NORMINV(RAND(),Inputs!$C$18,Inputs!$C$19))-Inputs!$C$7*AVERAGE(O243:Q243))</f>
        <v/>
      </c>
      <c r="S243" s="17">
        <f>MAX(0,R243*(1+NORMINV(RAND(),Inputs!$C$18,Inputs!$C$19))-Inputs!$C$7*AVERAGE(P243:R243))</f>
        <v/>
      </c>
      <c r="T243" s="17">
        <f>MAX(0,S243*(1+NORMINV(RAND(),Inputs!$C$18,Inputs!$C$19))-Inputs!$C$7*AVERAGE(Q243:S243))</f>
        <v/>
      </c>
      <c r="U243" s="17">
        <f>MAX(0,T243*(1+NORMINV(RAND(),Inputs!$C$18,Inputs!$C$19))-Inputs!$C$7*AVERAGE(R243:T243))</f>
        <v/>
      </c>
      <c r="V243" s="17">
        <f>MIN(B243:U243)</f>
        <v/>
      </c>
      <c r="W243">
        <f>IF(V243&lt;Inputs!$C$6,1,0)</f>
        <v/>
      </c>
      <c r="X243">
        <f>IF(V243&lt;1,1,0)</f>
        <v/>
      </c>
      <c r="Y243">
        <f>IF(U243&lt;Inputs!$C$6,1,0)</f>
        <v/>
      </c>
    </row>
    <row r="244">
      <c r="A244" s="3" t="n">
        <v>243</v>
      </c>
      <c r="B244" s="17">
        <f>MAX(0,Inputs!$C$5*(1+NORMINV(RAND(),Inputs!$C$18,Inputs!$C$19))-Inputs!$C$7*Inputs!$C$5)</f>
        <v/>
      </c>
      <c r="C244" s="17">
        <f>MAX(0,B244*(1+NORMINV(RAND(),Inputs!$C$18,Inputs!$C$19))-Inputs!$C$7*AVERAGE(Inputs!$C$5,B244))</f>
        <v/>
      </c>
      <c r="D244" s="17">
        <f>MAX(0,C244*(1+NORMINV(RAND(),Inputs!$C$18,Inputs!$C$19))-Inputs!$C$7*AVERAGE(Inputs!$C$5,B244,C244))</f>
        <v/>
      </c>
      <c r="E244" s="17">
        <f>MAX(0,D244*(1+NORMINV(RAND(),Inputs!$C$18,Inputs!$C$19))-Inputs!$C$7*AVERAGE(B244:D244))</f>
        <v/>
      </c>
      <c r="F244" s="17">
        <f>MAX(0,E244*(1+NORMINV(RAND(),Inputs!$C$18,Inputs!$C$19))-Inputs!$C$7*AVERAGE(C244:E244))</f>
        <v/>
      </c>
      <c r="G244" s="17">
        <f>MAX(0,F244*(1+NORMINV(RAND(),Inputs!$C$18,Inputs!$C$19))-Inputs!$C$7*AVERAGE(D244:F244))</f>
        <v/>
      </c>
      <c r="H244" s="17">
        <f>MAX(0,G244*(1+NORMINV(RAND(),Inputs!$C$18,Inputs!$C$19))-Inputs!$C$7*AVERAGE(E244:G244))</f>
        <v/>
      </c>
      <c r="I244" s="17">
        <f>MAX(0,H244*(1+NORMINV(RAND(),Inputs!$C$18,Inputs!$C$19))-Inputs!$C$7*AVERAGE(F244:H244))</f>
        <v/>
      </c>
      <c r="J244" s="17">
        <f>MAX(0,I244*(1+NORMINV(RAND(),Inputs!$C$18,Inputs!$C$19))-Inputs!$C$7*AVERAGE(G244:I244))</f>
        <v/>
      </c>
      <c r="K244" s="17">
        <f>MAX(0,J244*(1+NORMINV(RAND(),Inputs!$C$18,Inputs!$C$19))-Inputs!$C$7*AVERAGE(H244:J244))</f>
        <v/>
      </c>
      <c r="L244" s="17">
        <f>MAX(0,K244*(1+NORMINV(RAND(),Inputs!$C$18,Inputs!$C$19))-Inputs!$C$7*AVERAGE(I244:K244))</f>
        <v/>
      </c>
      <c r="M244" s="17">
        <f>MAX(0,L244*(1+NORMINV(RAND(),Inputs!$C$18,Inputs!$C$19))-Inputs!$C$7*AVERAGE(J244:L244))</f>
        <v/>
      </c>
      <c r="N244" s="17">
        <f>MAX(0,M244*(1+NORMINV(RAND(),Inputs!$C$18,Inputs!$C$19))-Inputs!$C$7*AVERAGE(K244:M244))</f>
        <v/>
      </c>
      <c r="O244" s="17">
        <f>MAX(0,N244*(1+NORMINV(RAND(),Inputs!$C$18,Inputs!$C$19))-Inputs!$C$7*AVERAGE(L244:N244))</f>
        <v/>
      </c>
      <c r="P244" s="17">
        <f>MAX(0,O244*(1+NORMINV(RAND(),Inputs!$C$18,Inputs!$C$19))-Inputs!$C$7*AVERAGE(M244:O244))</f>
        <v/>
      </c>
      <c r="Q244" s="17">
        <f>MAX(0,P244*(1+NORMINV(RAND(),Inputs!$C$18,Inputs!$C$19))-Inputs!$C$7*AVERAGE(N244:P244))</f>
        <v/>
      </c>
      <c r="R244" s="17">
        <f>MAX(0,Q244*(1+NORMINV(RAND(),Inputs!$C$18,Inputs!$C$19))-Inputs!$C$7*AVERAGE(O244:Q244))</f>
        <v/>
      </c>
      <c r="S244" s="17">
        <f>MAX(0,R244*(1+NORMINV(RAND(),Inputs!$C$18,Inputs!$C$19))-Inputs!$C$7*AVERAGE(P244:R244))</f>
        <v/>
      </c>
      <c r="T244" s="17">
        <f>MAX(0,S244*(1+NORMINV(RAND(),Inputs!$C$18,Inputs!$C$19))-Inputs!$C$7*AVERAGE(Q244:S244))</f>
        <v/>
      </c>
      <c r="U244" s="17">
        <f>MAX(0,T244*(1+NORMINV(RAND(),Inputs!$C$18,Inputs!$C$19))-Inputs!$C$7*AVERAGE(R244:T244))</f>
        <v/>
      </c>
      <c r="V244" s="17">
        <f>MIN(B244:U244)</f>
        <v/>
      </c>
      <c r="W244">
        <f>IF(V244&lt;Inputs!$C$6,1,0)</f>
        <v/>
      </c>
      <c r="X244">
        <f>IF(V244&lt;1,1,0)</f>
        <v/>
      </c>
      <c r="Y244">
        <f>IF(U244&lt;Inputs!$C$6,1,0)</f>
        <v/>
      </c>
    </row>
    <row r="245">
      <c r="A245" s="3" t="n">
        <v>244</v>
      </c>
      <c r="B245" s="17">
        <f>MAX(0,Inputs!$C$5*(1+NORMINV(RAND(),Inputs!$C$18,Inputs!$C$19))-Inputs!$C$7*Inputs!$C$5)</f>
        <v/>
      </c>
      <c r="C245" s="17">
        <f>MAX(0,B245*(1+NORMINV(RAND(),Inputs!$C$18,Inputs!$C$19))-Inputs!$C$7*AVERAGE(Inputs!$C$5,B245))</f>
        <v/>
      </c>
      <c r="D245" s="17">
        <f>MAX(0,C245*(1+NORMINV(RAND(),Inputs!$C$18,Inputs!$C$19))-Inputs!$C$7*AVERAGE(Inputs!$C$5,B245,C245))</f>
        <v/>
      </c>
      <c r="E245" s="17">
        <f>MAX(0,D245*(1+NORMINV(RAND(),Inputs!$C$18,Inputs!$C$19))-Inputs!$C$7*AVERAGE(B245:D245))</f>
        <v/>
      </c>
      <c r="F245" s="17">
        <f>MAX(0,E245*(1+NORMINV(RAND(),Inputs!$C$18,Inputs!$C$19))-Inputs!$C$7*AVERAGE(C245:E245))</f>
        <v/>
      </c>
      <c r="G245" s="17">
        <f>MAX(0,F245*(1+NORMINV(RAND(),Inputs!$C$18,Inputs!$C$19))-Inputs!$C$7*AVERAGE(D245:F245))</f>
        <v/>
      </c>
      <c r="H245" s="17">
        <f>MAX(0,G245*(1+NORMINV(RAND(),Inputs!$C$18,Inputs!$C$19))-Inputs!$C$7*AVERAGE(E245:G245))</f>
        <v/>
      </c>
      <c r="I245" s="17">
        <f>MAX(0,H245*(1+NORMINV(RAND(),Inputs!$C$18,Inputs!$C$19))-Inputs!$C$7*AVERAGE(F245:H245))</f>
        <v/>
      </c>
      <c r="J245" s="17">
        <f>MAX(0,I245*(1+NORMINV(RAND(),Inputs!$C$18,Inputs!$C$19))-Inputs!$C$7*AVERAGE(G245:I245))</f>
        <v/>
      </c>
      <c r="K245" s="17">
        <f>MAX(0,J245*(1+NORMINV(RAND(),Inputs!$C$18,Inputs!$C$19))-Inputs!$C$7*AVERAGE(H245:J245))</f>
        <v/>
      </c>
      <c r="L245" s="17">
        <f>MAX(0,K245*(1+NORMINV(RAND(),Inputs!$C$18,Inputs!$C$19))-Inputs!$C$7*AVERAGE(I245:K245))</f>
        <v/>
      </c>
      <c r="M245" s="17">
        <f>MAX(0,L245*(1+NORMINV(RAND(),Inputs!$C$18,Inputs!$C$19))-Inputs!$C$7*AVERAGE(J245:L245))</f>
        <v/>
      </c>
      <c r="N245" s="17">
        <f>MAX(0,M245*(1+NORMINV(RAND(),Inputs!$C$18,Inputs!$C$19))-Inputs!$C$7*AVERAGE(K245:M245))</f>
        <v/>
      </c>
      <c r="O245" s="17">
        <f>MAX(0,N245*(1+NORMINV(RAND(),Inputs!$C$18,Inputs!$C$19))-Inputs!$C$7*AVERAGE(L245:N245))</f>
        <v/>
      </c>
      <c r="P245" s="17">
        <f>MAX(0,O245*(1+NORMINV(RAND(),Inputs!$C$18,Inputs!$C$19))-Inputs!$C$7*AVERAGE(M245:O245))</f>
        <v/>
      </c>
      <c r="Q245" s="17">
        <f>MAX(0,P245*(1+NORMINV(RAND(),Inputs!$C$18,Inputs!$C$19))-Inputs!$C$7*AVERAGE(N245:P245))</f>
        <v/>
      </c>
      <c r="R245" s="17">
        <f>MAX(0,Q245*(1+NORMINV(RAND(),Inputs!$C$18,Inputs!$C$19))-Inputs!$C$7*AVERAGE(O245:Q245))</f>
        <v/>
      </c>
      <c r="S245" s="17">
        <f>MAX(0,R245*(1+NORMINV(RAND(),Inputs!$C$18,Inputs!$C$19))-Inputs!$C$7*AVERAGE(P245:R245))</f>
        <v/>
      </c>
      <c r="T245" s="17">
        <f>MAX(0,S245*(1+NORMINV(RAND(),Inputs!$C$18,Inputs!$C$19))-Inputs!$C$7*AVERAGE(Q245:S245))</f>
        <v/>
      </c>
      <c r="U245" s="17">
        <f>MAX(0,T245*(1+NORMINV(RAND(),Inputs!$C$18,Inputs!$C$19))-Inputs!$C$7*AVERAGE(R245:T245))</f>
        <v/>
      </c>
      <c r="V245" s="17">
        <f>MIN(B245:U245)</f>
        <v/>
      </c>
      <c r="W245">
        <f>IF(V245&lt;Inputs!$C$6,1,0)</f>
        <v/>
      </c>
      <c r="X245">
        <f>IF(V245&lt;1,1,0)</f>
        <v/>
      </c>
      <c r="Y245">
        <f>IF(U245&lt;Inputs!$C$6,1,0)</f>
        <v/>
      </c>
    </row>
    <row r="246">
      <c r="A246" s="3" t="n">
        <v>245</v>
      </c>
      <c r="B246" s="17">
        <f>MAX(0,Inputs!$C$5*(1+NORMINV(RAND(),Inputs!$C$18,Inputs!$C$19))-Inputs!$C$7*Inputs!$C$5)</f>
        <v/>
      </c>
      <c r="C246" s="17">
        <f>MAX(0,B246*(1+NORMINV(RAND(),Inputs!$C$18,Inputs!$C$19))-Inputs!$C$7*AVERAGE(Inputs!$C$5,B246))</f>
        <v/>
      </c>
      <c r="D246" s="17">
        <f>MAX(0,C246*(1+NORMINV(RAND(),Inputs!$C$18,Inputs!$C$19))-Inputs!$C$7*AVERAGE(Inputs!$C$5,B246,C246))</f>
        <v/>
      </c>
      <c r="E246" s="17">
        <f>MAX(0,D246*(1+NORMINV(RAND(),Inputs!$C$18,Inputs!$C$19))-Inputs!$C$7*AVERAGE(B246:D246))</f>
        <v/>
      </c>
      <c r="F246" s="17">
        <f>MAX(0,E246*(1+NORMINV(RAND(),Inputs!$C$18,Inputs!$C$19))-Inputs!$C$7*AVERAGE(C246:E246))</f>
        <v/>
      </c>
      <c r="G246" s="17">
        <f>MAX(0,F246*(1+NORMINV(RAND(),Inputs!$C$18,Inputs!$C$19))-Inputs!$C$7*AVERAGE(D246:F246))</f>
        <v/>
      </c>
      <c r="H246" s="17">
        <f>MAX(0,G246*(1+NORMINV(RAND(),Inputs!$C$18,Inputs!$C$19))-Inputs!$C$7*AVERAGE(E246:G246))</f>
        <v/>
      </c>
      <c r="I246" s="17">
        <f>MAX(0,H246*(1+NORMINV(RAND(),Inputs!$C$18,Inputs!$C$19))-Inputs!$C$7*AVERAGE(F246:H246))</f>
        <v/>
      </c>
      <c r="J246" s="17">
        <f>MAX(0,I246*(1+NORMINV(RAND(),Inputs!$C$18,Inputs!$C$19))-Inputs!$C$7*AVERAGE(G246:I246))</f>
        <v/>
      </c>
      <c r="K246" s="17">
        <f>MAX(0,J246*(1+NORMINV(RAND(),Inputs!$C$18,Inputs!$C$19))-Inputs!$C$7*AVERAGE(H246:J246))</f>
        <v/>
      </c>
      <c r="L246" s="17">
        <f>MAX(0,K246*(1+NORMINV(RAND(),Inputs!$C$18,Inputs!$C$19))-Inputs!$C$7*AVERAGE(I246:K246))</f>
        <v/>
      </c>
      <c r="M246" s="17">
        <f>MAX(0,L246*(1+NORMINV(RAND(),Inputs!$C$18,Inputs!$C$19))-Inputs!$C$7*AVERAGE(J246:L246))</f>
        <v/>
      </c>
      <c r="N246" s="17">
        <f>MAX(0,M246*(1+NORMINV(RAND(),Inputs!$C$18,Inputs!$C$19))-Inputs!$C$7*AVERAGE(K246:M246))</f>
        <v/>
      </c>
      <c r="O246" s="17">
        <f>MAX(0,N246*(1+NORMINV(RAND(),Inputs!$C$18,Inputs!$C$19))-Inputs!$C$7*AVERAGE(L246:N246))</f>
        <v/>
      </c>
      <c r="P246" s="17">
        <f>MAX(0,O246*(1+NORMINV(RAND(),Inputs!$C$18,Inputs!$C$19))-Inputs!$C$7*AVERAGE(M246:O246))</f>
        <v/>
      </c>
      <c r="Q246" s="17">
        <f>MAX(0,P246*(1+NORMINV(RAND(),Inputs!$C$18,Inputs!$C$19))-Inputs!$C$7*AVERAGE(N246:P246))</f>
        <v/>
      </c>
      <c r="R246" s="17">
        <f>MAX(0,Q246*(1+NORMINV(RAND(),Inputs!$C$18,Inputs!$C$19))-Inputs!$C$7*AVERAGE(O246:Q246))</f>
        <v/>
      </c>
      <c r="S246" s="17">
        <f>MAX(0,R246*(1+NORMINV(RAND(),Inputs!$C$18,Inputs!$C$19))-Inputs!$C$7*AVERAGE(P246:R246))</f>
        <v/>
      </c>
      <c r="T246" s="17">
        <f>MAX(0,S246*(1+NORMINV(RAND(),Inputs!$C$18,Inputs!$C$19))-Inputs!$C$7*AVERAGE(Q246:S246))</f>
        <v/>
      </c>
      <c r="U246" s="17">
        <f>MAX(0,T246*(1+NORMINV(RAND(),Inputs!$C$18,Inputs!$C$19))-Inputs!$C$7*AVERAGE(R246:T246))</f>
        <v/>
      </c>
      <c r="V246" s="17">
        <f>MIN(B246:U246)</f>
        <v/>
      </c>
      <c r="W246">
        <f>IF(V246&lt;Inputs!$C$6,1,0)</f>
        <v/>
      </c>
      <c r="X246">
        <f>IF(V246&lt;1,1,0)</f>
        <v/>
      </c>
      <c r="Y246">
        <f>IF(U246&lt;Inputs!$C$6,1,0)</f>
        <v/>
      </c>
    </row>
    <row r="247">
      <c r="A247" s="3" t="n">
        <v>246</v>
      </c>
      <c r="B247" s="17">
        <f>MAX(0,Inputs!$C$5*(1+NORMINV(RAND(),Inputs!$C$18,Inputs!$C$19))-Inputs!$C$7*Inputs!$C$5)</f>
        <v/>
      </c>
      <c r="C247" s="17">
        <f>MAX(0,B247*(1+NORMINV(RAND(),Inputs!$C$18,Inputs!$C$19))-Inputs!$C$7*AVERAGE(Inputs!$C$5,B247))</f>
        <v/>
      </c>
      <c r="D247" s="17">
        <f>MAX(0,C247*(1+NORMINV(RAND(),Inputs!$C$18,Inputs!$C$19))-Inputs!$C$7*AVERAGE(Inputs!$C$5,B247,C247))</f>
        <v/>
      </c>
      <c r="E247" s="17">
        <f>MAX(0,D247*(1+NORMINV(RAND(),Inputs!$C$18,Inputs!$C$19))-Inputs!$C$7*AVERAGE(B247:D247))</f>
        <v/>
      </c>
      <c r="F247" s="17">
        <f>MAX(0,E247*(1+NORMINV(RAND(),Inputs!$C$18,Inputs!$C$19))-Inputs!$C$7*AVERAGE(C247:E247))</f>
        <v/>
      </c>
      <c r="G247" s="17">
        <f>MAX(0,F247*(1+NORMINV(RAND(),Inputs!$C$18,Inputs!$C$19))-Inputs!$C$7*AVERAGE(D247:F247))</f>
        <v/>
      </c>
      <c r="H247" s="17">
        <f>MAX(0,G247*(1+NORMINV(RAND(),Inputs!$C$18,Inputs!$C$19))-Inputs!$C$7*AVERAGE(E247:G247))</f>
        <v/>
      </c>
      <c r="I247" s="17">
        <f>MAX(0,H247*(1+NORMINV(RAND(),Inputs!$C$18,Inputs!$C$19))-Inputs!$C$7*AVERAGE(F247:H247))</f>
        <v/>
      </c>
      <c r="J247" s="17">
        <f>MAX(0,I247*(1+NORMINV(RAND(),Inputs!$C$18,Inputs!$C$19))-Inputs!$C$7*AVERAGE(G247:I247))</f>
        <v/>
      </c>
      <c r="K247" s="17">
        <f>MAX(0,J247*(1+NORMINV(RAND(),Inputs!$C$18,Inputs!$C$19))-Inputs!$C$7*AVERAGE(H247:J247))</f>
        <v/>
      </c>
      <c r="L247" s="17">
        <f>MAX(0,K247*(1+NORMINV(RAND(),Inputs!$C$18,Inputs!$C$19))-Inputs!$C$7*AVERAGE(I247:K247))</f>
        <v/>
      </c>
      <c r="M247" s="17">
        <f>MAX(0,L247*(1+NORMINV(RAND(),Inputs!$C$18,Inputs!$C$19))-Inputs!$C$7*AVERAGE(J247:L247))</f>
        <v/>
      </c>
      <c r="N247" s="17">
        <f>MAX(0,M247*(1+NORMINV(RAND(),Inputs!$C$18,Inputs!$C$19))-Inputs!$C$7*AVERAGE(K247:M247))</f>
        <v/>
      </c>
      <c r="O247" s="17">
        <f>MAX(0,N247*(1+NORMINV(RAND(),Inputs!$C$18,Inputs!$C$19))-Inputs!$C$7*AVERAGE(L247:N247))</f>
        <v/>
      </c>
      <c r="P247" s="17">
        <f>MAX(0,O247*(1+NORMINV(RAND(),Inputs!$C$18,Inputs!$C$19))-Inputs!$C$7*AVERAGE(M247:O247))</f>
        <v/>
      </c>
      <c r="Q247" s="17">
        <f>MAX(0,P247*(1+NORMINV(RAND(),Inputs!$C$18,Inputs!$C$19))-Inputs!$C$7*AVERAGE(N247:P247))</f>
        <v/>
      </c>
      <c r="R247" s="17">
        <f>MAX(0,Q247*(1+NORMINV(RAND(),Inputs!$C$18,Inputs!$C$19))-Inputs!$C$7*AVERAGE(O247:Q247))</f>
        <v/>
      </c>
      <c r="S247" s="17">
        <f>MAX(0,R247*(1+NORMINV(RAND(),Inputs!$C$18,Inputs!$C$19))-Inputs!$C$7*AVERAGE(P247:R247))</f>
        <v/>
      </c>
      <c r="T247" s="17">
        <f>MAX(0,S247*(1+NORMINV(RAND(),Inputs!$C$18,Inputs!$C$19))-Inputs!$C$7*AVERAGE(Q247:S247))</f>
        <v/>
      </c>
      <c r="U247" s="17">
        <f>MAX(0,T247*(1+NORMINV(RAND(),Inputs!$C$18,Inputs!$C$19))-Inputs!$C$7*AVERAGE(R247:T247))</f>
        <v/>
      </c>
      <c r="V247" s="17">
        <f>MIN(B247:U247)</f>
        <v/>
      </c>
      <c r="W247">
        <f>IF(V247&lt;Inputs!$C$6,1,0)</f>
        <v/>
      </c>
      <c r="X247">
        <f>IF(V247&lt;1,1,0)</f>
        <v/>
      </c>
      <c r="Y247">
        <f>IF(U247&lt;Inputs!$C$6,1,0)</f>
        <v/>
      </c>
    </row>
    <row r="248">
      <c r="A248" s="3" t="n">
        <v>247</v>
      </c>
      <c r="B248" s="17">
        <f>MAX(0,Inputs!$C$5*(1+NORMINV(RAND(),Inputs!$C$18,Inputs!$C$19))-Inputs!$C$7*Inputs!$C$5)</f>
        <v/>
      </c>
      <c r="C248" s="17">
        <f>MAX(0,B248*(1+NORMINV(RAND(),Inputs!$C$18,Inputs!$C$19))-Inputs!$C$7*AVERAGE(Inputs!$C$5,B248))</f>
        <v/>
      </c>
      <c r="D248" s="17">
        <f>MAX(0,C248*(1+NORMINV(RAND(),Inputs!$C$18,Inputs!$C$19))-Inputs!$C$7*AVERAGE(Inputs!$C$5,B248,C248))</f>
        <v/>
      </c>
      <c r="E248" s="17">
        <f>MAX(0,D248*(1+NORMINV(RAND(),Inputs!$C$18,Inputs!$C$19))-Inputs!$C$7*AVERAGE(B248:D248))</f>
        <v/>
      </c>
      <c r="F248" s="17">
        <f>MAX(0,E248*(1+NORMINV(RAND(),Inputs!$C$18,Inputs!$C$19))-Inputs!$C$7*AVERAGE(C248:E248))</f>
        <v/>
      </c>
      <c r="G248" s="17">
        <f>MAX(0,F248*(1+NORMINV(RAND(),Inputs!$C$18,Inputs!$C$19))-Inputs!$C$7*AVERAGE(D248:F248))</f>
        <v/>
      </c>
      <c r="H248" s="17">
        <f>MAX(0,G248*(1+NORMINV(RAND(),Inputs!$C$18,Inputs!$C$19))-Inputs!$C$7*AVERAGE(E248:G248))</f>
        <v/>
      </c>
      <c r="I248" s="17">
        <f>MAX(0,H248*(1+NORMINV(RAND(),Inputs!$C$18,Inputs!$C$19))-Inputs!$C$7*AVERAGE(F248:H248))</f>
        <v/>
      </c>
      <c r="J248" s="17">
        <f>MAX(0,I248*(1+NORMINV(RAND(),Inputs!$C$18,Inputs!$C$19))-Inputs!$C$7*AVERAGE(G248:I248))</f>
        <v/>
      </c>
      <c r="K248" s="17">
        <f>MAX(0,J248*(1+NORMINV(RAND(),Inputs!$C$18,Inputs!$C$19))-Inputs!$C$7*AVERAGE(H248:J248))</f>
        <v/>
      </c>
      <c r="L248" s="17">
        <f>MAX(0,K248*(1+NORMINV(RAND(),Inputs!$C$18,Inputs!$C$19))-Inputs!$C$7*AVERAGE(I248:K248))</f>
        <v/>
      </c>
      <c r="M248" s="17">
        <f>MAX(0,L248*(1+NORMINV(RAND(),Inputs!$C$18,Inputs!$C$19))-Inputs!$C$7*AVERAGE(J248:L248))</f>
        <v/>
      </c>
      <c r="N248" s="17">
        <f>MAX(0,M248*(1+NORMINV(RAND(),Inputs!$C$18,Inputs!$C$19))-Inputs!$C$7*AVERAGE(K248:M248))</f>
        <v/>
      </c>
      <c r="O248" s="17">
        <f>MAX(0,N248*(1+NORMINV(RAND(),Inputs!$C$18,Inputs!$C$19))-Inputs!$C$7*AVERAGE(L248:N248))</f>
        <v/>
      </c>
      <c r="P248" s="17">
        <f>MAX(0,O248*(1+NORMINV(RAND(),Inputs!$C$18,Inputs!$C$19))-Inputs!$C$7*AVERAGE(M248:O248))</f>
        <v/>
      </c>
      <c r="Q248" s="17">
        <f>MAX(0,P248*(1+NORMINV(RAND(),Inputs!$C$18,Inputs!$C$19))-Inputs!$C$7*AVERAGE(N248:P248))</f>
        <v/>
      </c>
      <c r="R248" s="17">
        <f>MAX(0,Q248*(1+NORMINV(RAND(),Inputs!$C$18,Inputs!$C$19))-Inputs!$C$7*AVERAGE(O248:Q248))</f>
        <v/>
      </c>
      <c r="S248" s="17">
        <f>MAX(0,R248*(1+NORMINV(RAND(),Inputs!$C$18,Inputs!$C$19))-Inputs!$C$7*AVERAGE(P248:R248))</f>
        <v/>
      </c>
      <c r="T248" s="17">
        <f>MAX(0,S248*(1+NORMINV(RAND(),Inputs!$C$18,Inputs!$C$19))-Inputs!$C$7*AVERAGE(Q248:S248))</f>
        <v/>
      </c>
      <c r="U248" s="17">
        <f>MAX(0,T248*(1+NORMINV(RAND(),Inputs!$C$18,Inputs!$C$19))-Inputs!$C$7*AVERAGE(R248:T248))</f>
        <v/>
      </c>
      <c r="V248" s="17">
        <f>MIN(B248:U248)</f>
        <v/>
      </c>
      <c r="W248">
        <f>IF(V248&lt;Inputs!$C$6,1,0)</f>
        <v/>
      </c>
      <c r="X248">
        <f>IF(V248&lt;1,1,0)</f>
        <v/>
      </c>
      <c r="Y248">
        <f>IF(U248&lt;Inputs!$C$6,1,0)</f>
        <v/>
      </c>
    </row>
    <row r="249">
      <c r="A249" s="3" t="n">
        <v>248</v>
      </c>
      <c r="B249" s="17">
        <f>MAX(0,Inputs!$C$5*(1+NORMINV(RAND(),Inputs!$C$18,Inputs!$C$19))-Inputs!$C$7*Inputs!$C$5)</f>
        <v/>
      </c>
      <c r="C249" s="17">
        <f>MAX(0,B249*(1+NORMINV(RAND(),Inputs!$C$18,Inputs!$C$19))-Inputs!$C$7*AVERAGE(Inputs!$C$5,B249))</f>
        <v/>
      </c>
      <c r="D249" s="17">
        <f>MAX(0,C249*(1+NORMINV(RAND(),Inputs!$C$18,Inputs!$C$19))-Inputs!$C$7*AVERAGE(Inputs!$C$5,B249,C249))</f>
        <v/>
      </c>
      <c r="E249" s="17">
        <f>MAX(0,D249*(1+NORMINV(RAND(),Inputs!$C$18,Inputs!$C$19))-Inputs!$C$7*AVERAGE(B249:D249))</f>
        <v/>
      </c>
      <c r="F249" s="17">
        <f>MAX(0,E249*(1+NORMINV(RAND(),Inputs!$C$18,Inputs!$C$19))-Inputs!$C$7*AVERAGE(C249:E249))</f>
        <v/>
      </c>
      <c r="G249" s="17">
        <f>MAX(0,F249*(1+NORMINV(RAND(),Inputs!$C$18,Inputs!$C$19))-Inputs!$C$7*AVERAGE(D249:F249))</f>
        <v/>
      </c>
      <c r="H249" s="17">
        <f>MAX(0,G249*(1+NORMINV(RAND(),Inputs!$C$18,Inputs!$C$19))-Inputs!$C$7*AVERAGE(E249:G249))</f>
        <v/>
      </c>
      <c r="I249" s="17">
        <f>MAX(0,H249*(1+NORMINV(RAND(),Inputs!$C$18,Inputs!$C$19))-Inputs!$C$7*AVERAGE(F249:H249))</f>
        <v/>
      </c>
      <c r="J249" s="17">
        <f>MAX(0,I249*(1+NORMINV(RAND(),Inputs!$C$18,Inputs!$C$19))-Inputs!$C$7*AVERAGE(G249:I249))</f>
        <v/>
      </c>
      <c r="K249" s="17">
        <f>MAX(0,J249*(1+NORMINV(RAND(),Inputs!$C$18,Inputs!$C$19))-Inputs!$C$7*AVERAGE(H249:J249))</f>
        <v/>
      </c>
      <c r="L249" s="17">
        <f>MAX(0,K249*(1+NORMINV(RAND(),Inputs!$C$18,Inputs!$C$19))-Inputs!$C$7*AVERAGE(I249:K249))</f>
        <v/>
      </c>
      <c r="M249" s="17">
        <f>MAX(0,L249*(1+NORMINV(RAND(),Inputs!$C$18,Inputs!$C$19))-Inputs!$C$7*AVERAGE(J249:L249))</f>
        <v/>
      </c>
      <c r="N249" s="17">
        <f>MAX(0,M249*(1+NORMINV(RAND(),Inputs!$C$18,Inputs!$C$19))-Inputs!$C$7*AVERAGE(K249:M249))</f>
        <v/>
      </c>
      <c r="O249" s="17">
        <f>MAX(0,N249*(1+NORMINV(RAND(),Inputs!$C$18,Inputs!$C$19))-Inputs!$C$7*AVERAGE(L249:N249))</f>
        <v/>
      </c>
      <c r="P249" s="17">
        <f>MAX(0,O249*(1+NORMINV(RAND(),Inputs!$C$18,Inputs!$C$19))-Inputs!$C$7*AVERAGE(M249:O249))</f>
        <v/>
      </c>
      <c r="Q249" s="17">
        <f>MAX(0,P249*(1+NORMINV(RAND(),Inputs!$C$18,Inputs!$C$19))-Inputs!$C$7*AVERAGE(N249:P249))</f>
        <v/>
      </c>
      <c r="R249" s="17">
        <f>MAX(0,Q249*(1+NORMINV(RAND(),Inputs!$C$18,Inputs!$C$19))-Inputs!$C$7*AVERAGE(O249:Q249))</f>
        <v/>
      </c>
      <c r="S249" s="17">
        <f>MAX(0,R249*(1+NORMINV(RAND(),Inputs!$C$18,Inputs!$C$19))-Inputs!$C$7*AVERAGE(P249:R249))</f>
        <v/>
      </c>
      <c r="T249" s="17">
        <f>MAX(0,S249*(1+NORMINV(RAND(),Inputs!$C$18,Inputs!$C$19))-Inputs!$C$7*AVERAGE(Q249:S249))</f>
        <v/>
      </c>
      <c r="U249" s="17">
        <f>MAX(0,T249*(1+NORMINV(RAND(),Inputs!$C$18,Inputs!$C$19))-Inputs!$C$7*AVERAGE(R249:T249))</f>
        <v/>
      </c>
      <c r="V249" s="17">
        <f>MIN(B249:U249)</f>
        <v/>
      </c>
      <c r="W249">
        <f>IF(V249&lt;Inputs!$C$6,1,0)</f>
        <v/>
      </c>
      <c r="X249">
        <f>IF(V249&lt;1,1,0)</f>
        <v/>
      </c>
      <c r="Y249">
        <f>IF(U249&lt;Inputs!$C$6,1,0)</f>
        <v/>
      </c>
    </row>
    <row r="250">
      <c r="A250" s="3" t="n">
        <v>249</v>
      </c>
      <c r="B250" s="17">
        <f>MAX(0,Inputs!$C$5*(1+NORMINV(RAND(),Inputs!$C$18,Inputs!$C$19))-Inputs!$C$7*Inputs!$C$5)</f>
        <v/>
      </c>
      <c r="C250" s="17">
        <f>MAX(0,B250*(1+NORMINV(RAND(),Inputs!$C$18,Inputs!$C$19))-Inputs!$C$7*AVERAGE(Inputs!$C$5,B250))</f>
        <v/>
      </c>
      <c r="D250" s="17">
        <f>MAX(0,C250*(1+NORMINV(RAND(),Inputs!$C$18,Inputs!$C$19))-Inputs!$C$7*AVERAGE(Inputs!$C$5,B250,C250))</f>
        <v/>
      </c>
      <c r="E250" s="17">
        <f>MAX(0,D250*(1+NORMINV(RAND(),Inputs!$C$18,Inputs!$C$19))-Inputs!$C$7*AVERAGE(B250:D250))</f>
        <v/>
      </c>
      <c r="F250" s="17">
        <f>MAX(0,E250*(1+NORMINV(RAND(),Inputs!$C$18,Inputs!$C$19))-Inputs!$C$7*AVERAGE(C250:E250))</f>
        <v/>
      </c>
      <c r="G250" s="17">
        <f>MAX(0,F250*(1+NORMINV(RAND(),Inputs!$C$18,Inputs!$C$19))-Inputs!$C$7*AVERAGE(D250:F250))</f>
        <v/>
      </c>
      <c r="H250" s="17">
        <f>MAX(0,G250*(1+NORMINV(RAND(),Inputs!$C$18,Inputs!$C$19))-Inputs!$C$7*AVERAGE(E250:G250))</f>
        <v/>
      </c>
      <c r="I250" s="17">
        <f>MAX(0,H250*(1+NORMINV(RAND(),Inputs!$C$18,Inputs!$C$19))-Inputs!$C$7*AVERAGE(F250:H250))</f>
        <v/>
      </c>
      <c r="J250" s="17">
        <f>MAX(0,I250*(1+NORMINV(RAND(),Inputs!$C$18,Inputs!$C$19))-Inputs!$C$7*AVERAGE(G250:I250))</f>
        <v/>
      </c>
      <c r="K250" s="17">
        <f>MAX(0,J250*(1+NORMINV(RAND(),Inputs!$C$18,Inputs!$C$19))-Inputs!$C$7*AVERAGE(H250:J250))</f>
        <v/>
      </c>
      <c r="L250" s="17">
        <f>MAX(0,K250*(1+NORMINV(RAND(),Inputs!$C$18,Inputs!$C$19))-Inputs!$C$7*AVERAGE(I250:K250))</f>
        <v/>
      </c>
      <c r="M250" s="17">
        <f>MAX(0,L250*(1+NORMINV(RAND(),Inputs!$C$18,Inputs!$C$19))-Inputs!$C$7*AVERAGE(J250:L250))</f>
        <v/>
      </c>
      <c r="N250" s="17">
        <f>MAX(0,M250*(1+NORMINV(RAND(),Inputs!$C$18,Inputs!$C$19))-Inputs!$C$7*AVERAGE(K250:M250))</f>
        <v/>
      </c>
      <c r="O250" s="17">
        <f>MAX(0,N250*(1+NORMINV(RAND(),Inputs!$C$18,Inputs!$C$19))-Inputs!$C$7*AVERAGE(L250:N250))</f>
        <v/>
      </c>
      <c r="P250" s="17">
        <f>MAX(0,O250*(1+NORMINV(RAND(),Inputs!$C$18,Inputs!$C$19))-Inputs!$C$7*AVERAGE(M250:O250))</f>
        <v/>
      </c>
      <c r="Q250" s="17">
        <f>MAX(0,P250*(1+NORMINV(RAND(),Inputs!$C$18,Inputs!$C$19))-Inputs!$C$7*AVERAGE(N250:P250))</f>
        <v/>
      </c>
      <c r="R250" s="17">
        <f>MAX(0,Q250*(1+NORMINV(RAND(),Inputs!$C$18,Inputs!$C$19))-Inputs!$C$7*AVERAGE(O250:Q250))</f>
        <v/>
      </c>
      <c r="S250" s="17">
        <f>MAX(0,R250*(1+NORMINV(RAND(),Inputs!$C$18,Inputs!$C$19))-Inputs!$C$7*AVERAGE(P250:R250))</f>
        <v/>
      </c>
      <c r="T250" s="17">
        <f>MAX(0,S250*(1+NORMINV(RAND(),Inputs!$C$18,Inputs!$C$19))-Inputs!$C$7*AVERAGE(Q250:S250))</f>
        <v/>
      </c>
      <c r="U250" s="17">
        <f>MAX(0,T250*(1+NORMINV(RAND(),Inputs!$C$18,Inputs!$C$19))-Inputs!$C$7*AVERAGE(R250:T250))</f>
        <v/>
      </c>
      <c r="V250" s="17">
        <f>MIN(B250:U250)</f>
        <v/>
      </c>
      <c r="W250">
        <f>IF(V250&lt;Inputs!$C$6,1,0)</f>
        <v/>
      </c>
      <c r="X250">
        <f>IF(V250&lt;1,1,0)</f>
        <v/>
      </c>
      <c r="Y250">
        <f>IF(U250&lt;Inputs!$C$6,1,0)</f>
        <v/>
      </c>
    </row>
    <row r="251">
      <c r="A251" s="3" t="n">
        <v>250</v>
      </c>
      <c r="B251" s="17">
        <f>MAX(0,Inputs!$C$5*(1+NORMINV(RAND(),Inputs!$C$18,Inputs!$C$19))-Inputs!$C$7*Inputs!$C$5)</f>
        <v/>
      </c>
      <c r="C251" s="17">
        <f>MAX(0,B251*(1+NORMINV(RAND(),Inputs!$C$18,Inputs!$C$19))-Inputs!$C$7*AVERAGE(Inputs!$C$5,B251))</f>
        <v/>
      </c>
      <c r="D251" s="17">
        <f>MAX(0,C251*(1+NORMINV(RAND(),Inputs!$C$18,Inputs!$C$19))-Inputs!$C$7*AVERAGE(Inputs!$C$5,B251,C251))</f>
        <v/>
      </c>
      <c r="E251" s="17">
        <f>MAX(0,D251*(1+NORMINV(RAND(),Inputs!$C$18,Inputs!$C$19))-Inputs!$C$7*AVERAGE(B251:D251))</f>
        <v/>
      </c>
      <c r="F251" s="17">
        <f>MAX(0,E251*(1+NORMINV(RAND(),Inputs!$C$18,Inputs!$C$19))-Inputs!$C$7*AVERAGE(C251:E251))</f>
        <v/>
      </c>
      <c r="G251" s="17">
        <f>MAX(0,F251*(1+NORMINV(RAND(),Inputs!$C$18,Inputs!$C$19))-Inputs!$C$7*AVERAGE(D251:F251))</f>
        <v/>
      </c>
      <c r="H251" s="17">
        <f>MAX(0,G251*(1+NORMINV(RAND(),Inputs!$C$18,Inputs!$C$19))-Inputs!$C$7*AVERAGE(E251:G251))</f>
        <v/>
      </c>
      <c r="I251" s="17">
        <f>MAX(0,H251*(1+NORMINV(RAND(),Inputs!$C$18,Inputs!$C$19))-Inputs!$C$7*AVERAGE(F251:H251))</f>
        <v/>
      </c>
      <c r="J251" s="17">
        <f>MAX(0,I251*(1+NORMINV(RAND(),Inputs!$C$18,Inputs!$C$19))-Inputs!$C$7*AVERAGE(G251:I251))</f>
        <v/>
      </c>
      <c r="K251" s="17">
        <f>MAX(0,J251*(1+NORMINV(RAND(),Inputs!$C$18,Inputs!$C$19))-Inputs!$C$7*AVERAGE(H251:J251))</f>
        <v/>
      </c>
      <c r="L251" s="17">
        <f>MAX(0,K251*(1+NORMINV(RAND(),Inputs!$C$18,Inputs!$C$19))-Inputs!$C$7*AVERAGE(I251:K251))</f>
        <v/>
      </c>
      <c r="M251" s="17">
        <f>MAX(0,L251*(1+NORMINV(RAND(),Inputs!$C$18,Inputs!$C$19))-Inputs!$C$7*AVERAGE(J251:L251))</f>
        <v/>
      </c>
      <c r="N251" s="17">
        <f>MAX(0,M251*(1+NORMINV(RAND(),Inputs!$C$18,Inputs!$C$19))-Inputs!$C$7*AVERAGE(K251:M251))</f>
        <v/>
      </c>
      <c r="O251" s="17">
        <f>MAX(0,N251*(1+NORMINV(RAND(),Inputs!$C$18,Inputs!$C$19))-Inputs!$C$7*AVERAGE(L251:N251))</f>
        <v/>
      </c>
      <c r="P251" s="17">
        <f>MAX(0,O251*(1+NORMINV(RAND(),Inputs!$C$18,Inputs!$C$19))-Inputs!$C$7*AVERAGE(M251:O251))</f>
        <v/>
      </c>
      <c r="Q251" s="17">
        <f>MAX(0,P251*(1+NORMINV(RAND(),Inputs!$C$18,Inputs!$C$19))-Inputs!$C$7*AVERAGE(N251:P251))</f>
        <v/>
      </c>
      <c r="R251" s="17">
        <f>MAX(0,Q251*(1+NORMINV(RAND(),Inputs!$C$18,Inputs!$C$19))-Inputs!$C$7*AVERAGE(O251:Q251))</f>
        <v/>
      </c>
      <c r="S251" s="17">
        <f>MAX(0,R251*(1+NORMINV(RAND(),Inputs!$C$18,Inputs!$C$19))-Inputs!$C$7*AVERAGE(P251:R251))</f>
        <v/>
      </c>
      <c r="T251" s="17">
        <f>MAX(0,S251*(1+NORMINV(RAND(),Inputs!$C$18,Inputs!$C$19))-Inputs!$C$7*AVERAGE(Q251:S251))</f>
        <v/>
      </c>
      <c r="U251" s="17">
        <f>MAX(0,T251*(1+NORMINV(RAND(),Inputs!$C$18,Inputs!$C$19))-Inputs!$C$7*AVERAGE(R251:T251))</f>
        <v/>
      </c>
      <c r="V251" s="17">
        <f>MIN(B251:U251)</f>
        <v/>
      </c>
      <c r="W251">
        <f>IF(V251&lt;Inputs!$C$6,1,0)</f>
        <v/>
      </c>
      <c r="X251">
        <f>IF(V251&lt;1,1,0)</f>
        <v/>
      </c>
      <c r="Y251">
        <f>IF(U251&lt;Inputs!$C$6,1,0)</f>
        <v/>
      </c>
    </row>
    <row r="252">
      <c r="A252" s="3" t="n">
        <v>251</v>
      </c>
      <c r="B252" s="17">
        <f>MAX(0,Inputs!$C$5*(1+NORMINV(RAND(),Inputs!$C$18,Inputs!$C$19))-Inputs!$C$7*Inputs!$C$5)</f>
        <v/>
      </c>
      <c r="C252" s="17">
        <f>MAX(0,B252*(1+NORMINV(RAND(),Inputs!$C$18,Inputs!$C$19))-Inputs!$C$7*AVERAGE(Inputs!$C$5,B252))</f>
        <v/>
      </c>
      <c r="D252" s="17">
        <f>MAX(0,C252*(1+NORMINV(RAND(),Inputs!$C$18,Inputs!$C$19))-Inputs!$C$7*AVERAGE(Inputs!$C$5,B252,C252))</f>
        <v/>
      </c>
      <c r="E252" s="17">
        <f>MAX(0,D252*(1+NORMINV(RAND(),Inputs!$C$18,Inputs!$C$19))-Inputs!$C$7*AVERAGE(B252:D252))</f>
        <v/>
      </c>
      <c r="F252" s="17">
        <f>MAX(0,E252*(1+NORMINV(RAND(),Inputs!$C$18,Inputs!$C$19))-Inputs!$C$7*AVERAGE(C252:E252))</f>
        <v/>
      </c>
      <c r="G252" s="17">
        <f>MAX(0,F252*(1+NORMINV(RAND(),Inputs!$C$18,Inputs!$C$19))-Inputs!$C$7*AVERAGE(D252:F252))</f>
        <v/>
      </c>
      <c r="H252" s="17">
        <f>MAX(0,G252*(1+NORMINV(RAND(),Inputs!$C$18,Inputs!$C$19))-Inputs!$C$7*AVERAGE(E252:G252))</f>
        <v/>
      </c>
      <c r="I252" s="17">
        <f>MAX(0,H252*(1+NORMINV(RAND(),Inputs!$C$18,Inputs!$C$19))-Inputs!$C$7*AVERAGE(F252:H252))</f>
        <v/>
      </c>
      <c r="J252" s="17">
        <f>MAX(0,I252*(1+NORMINV(RAND(),Inputs!$C$18,Inputs!$C$19))-Inputs!$C$7*AVERAGE(G252:I252))</f>
        <v/>
      </c>
      <c r="K252" s="17">
        <f>MAX(0,J252*(1+NORMINV(RAND(),Inputs!$C$18,Inputs!$C$19))-Inputs!$C$7*AVERAGE(H252:J252))</f>
        <v/>
      </c>
      <c r="L252" s="17">
        <f>MAX(0,K252*(1+NORMINV(RAND(),Inputs!$C$18,Inputs!$C$19))-Inputs!$C$7*AVERAGE(I252:K252))</f>
        <v/>
      </c>
      <c r="M252" s="17">
        <f>MAX(0,L252*(1+NORMINV(RAND(),Inputs!$C$18,Inputs!$C$19))-Inputs!$C$7*AVERAGE(J252:L252))</f>
        <v/>
      </c>
      <c r="N252" s="17">
        <f>MAX(0,M252*(1+NORMINV(RAND(),Inputs!$C$18,Inputs!$C$19))-Inputs!$C$7*AVERAGE(K252:M252))</f>
        <v/>
      </c>
      <c r="O252" s="17">
        <f>MAX(0,N252*(1+NORMINV(RAND(),Inputs!$C$18,Inputs!$C$19))-Inputs!$C$7*AVERAGE(L252:N252))</f>
        <v/>
      </c>
      <c r="P252" s="17">
        <f>MAX(0,O252*(1+NORMINV(RAND(),Inputs!$C$18,Inputs!$C$19))-Inputs!$C$7*AVERAGE(M252:O252))</f>
        <v/>
      </c>
      <c r="Q252" s="17">
        <f>MAX(0,P252*(1+NORMINV(RAND(),Inputs!$C$18,Inputs!$C$19))-Inputs!$C$7*AVERAGE(N252:P252))</f>
        <v/>
      </c>
      <c r="R252" s="17">
        <f>MAX(0,Q252*(1+NORMINV(RAND(),Inputs!$C$18,Inputs!$C$19))-Inputs!$C$7*AVERAGE(O252:Q252))</f>
        <v/>
      </c>
      <c r="S252" s="17">
        <f>MAX(0,R252*(1+NORMINV(RAND(),Inputs!$C$18,Inputs!$C$19))-Inputs!$C$7*AVERAGE(P252:R252))</f>
        <v/>
      </c>
      <c r="T252" s="17">
        <f>MAX(0,S252*(1+NORMINV(RAND(),Inputs!$C$18,Inputs!$C$19))-Inputs!$C$7*AVERAGE(Q252:S252))</f>
        <v/>
      </c>
      <c r="U252" s="17">
        <f>MAX(0,T252*(1+NORMINV(RAND(),Inputs!$C$18,Inputs!$C$19))-Inputs!$C$7*AVERAGE(R252:T252))</f>
        <v/>
      </c>
      <c r="V252" s="17">
        <f>MIN(B252:U252)</f>
        <v/>
      </c>
      <c r="W252">
        <f>IF(V252&lt;Inputs!$C$6,1,0)</f>
        <v/>
      </c>
      <c r="X252">
        <f>IF(V252&lt;1,1,0)</f>
        <v/>
      </c>
      <c r="Y252">
        <f>IF(U252&lt;Inputs!$C$6,1,0)</f>
        <v/>
      </c>
    </row>
    <row r="253">
      <c r="A253" s="3" t="n">
        <v>252</v>
      </c>
      <c r="B253" s="17">
        <f>MAX(0,Inputs!$C$5*(1+NORMINV(RAND(),Inputs!$C$18,Inputs!$C$19))-Inputs!$C$7*Inputs!$C$5)</f>
        <v/>
      </c>
      <c r="C253" s="17">
        <f>MAX(0,B253*(1+NORMINV(RAND(),Inputs!$C$18,Inputs!$C$19))-Inputs!$C$7*AVERAGE(Inputs!$C$5,B253))</f>
        <v/>
      </c>
      <c r="D253" s="17">
        <f>MAX(0,C253*(1+NORMINV(RAND(),Inputs!$C$18,Inputs!$C$19))-Inputs!$C$7*AVERAGE(Inputs!$C$5,B253,C253))</f>
        <v/>
      </c>
      <c r="E253" s="17">
        <f>MAX(0,D253*(1+NORMINV(RAND(),Inputs!$C$18,Inputs!$C$19))-Inputs!$C$7*AVERAGE(B253:D253))</f>
        <v/>
      </c>
      <c r="F253" s="17">
        <f>MAX(0,E253*(1+NORMINV(RAND(),Inputs!$C$18,Inputs!$C$19))-Inputs!$C$7*AVERAGE(C253:E253))</f>
        <v/>
      </c>
      <c r="G253" s="17">
        <f>MAX(0,F253*(1+NORMINV(RAND(),Inputs!$C$18,Inputs!$C$19))-Inputs!$C$7*AVERAGE(D253:F253))</f>
        <v/>
      </c>
      <c r="H253" s="17">
        <f>MAX(0,G253*(1+NORMINV(RAND(),Inputs!$C$18,Inputs!$C$19))-Inputs!$C$7*AVERAGE(E253:G253))</f>
        <v/>
      </c>
      <c r="I253" s="17">
        <f>MAX(0,H253*(1+NORMINV(RAND(),Inputs!$C$18,Inputs!$C$19))-Inputs!$C$7*AVERAGE(F253:H253))</f>
        <v/>
      </c>
      <c r="J253" s="17">
        <f>MAX(0,I253*(1+NORMINV(RAND(),Inputs!$C$18,Inputs!$C$19))-Inputs!$C$7*AVERAGE(G253:I253))</f>
        <v/>
      </c>
      <c r="K253" s="17">
        <f>MAX(0,J253*(1+NORMINV(RAND(),Inputs!$C$18,Inputs!$C$19))-Inputs!$C$7*AVERAGE(H253:J253))</f>
        <v/>
      </c>
      <c r="L253" s="17">
        <f>MAX(0,K253*(1+NORMINV(RAND(),Inputs!$C$18,Inputs!$C$19))-Inputs!$C$7*AVERAGE(I253:K253))</f>
        <v/>
      </c>
      <c r="M253" s="17">
        <f>MAX(0,L253*(1+NORMINV(RAND(),Inputs!$C$18,Inputs!$C$19))-Inputs!$C$7*AVERAGE(J253:L253))</f>
        <v/>
      </c>
      <c r="N253" s="17">
        <f>MAX(0,M253*(1+NORMINV(RAND(),Inputs!$C$18,Inputs!$C$19))-Inputs!$C$7*AVERAGE(K253:M253))</f>
        <v/>
      </c>
      <c r="O253" s="17">
        <f>MAX(0,N253*(1+NORMINV(RAND(),Inputs!$C$18,Inputs!$C$19))-Inputs!$C$7*AVERAGE(L253:N253))</f>
        <v/>
      </c>
      <c r="P253" s="17">
        <f>MAX(0,O253*(1+NORMINV(RAND(),Inputs!$C$18,Inputs!$C$19))-Inputs!$C$7*AVERAGE(M253:O253))</f>
        <v/>
      </c>
      <c r="Q253" s="17">
        <f>MAX(0,P253*(1+NORMINV(RAND(),Inputs!$C$18,Inputs!$C$19))-Inputs!$C$7*AVERAGE(N253:P253))</f>
        <v/>
      </c>
      <c r="R253" s="17">
        <f>MAX(0,Q253*(1+NORMINV(RAND(),Inputs!$C$18,Inputs!$C$19))-Inputs!$C$7*AVERAGE(O253:Q253))</f>
        <v/>
      </c>
      <c r="S253" s="17">
        <f>MAX(0,R253*(1+NORMINV(RAND(),Inputs!$C$18,Inputs!$C$19))-Inputs!$C$7*AVERAGE(P253:R253))</f>
        <v/>
      </c>
      <c r="T253" s="17">
        <f>MAX(0,S253*(1+NORMINV(RAND(),Inputs!$C$18,Inputs!$C$19))-Inputs!$C$7*AVERAGE(Q253:S253))</f>
        <v/>
      </c>
      <c r="U253" s="17">
        <f>MAX(0,T253*(1+NORMINV(RAND(),Inputs!$C$18,Inputs!$C$19))-Inputs!$C$7*AVERAGE(R253:T253))</f>
        <v/>
      </c>
      <c r="V253" s="17">
        <f>MIN(B253:U253)</f>
        <v/>
      </c>
      <c r="W253">
        <f>IF(V253&lt;Inputs!$C$6,1,0)</f>
        <v/>
      </c>
      <c r="X253">
        <f>IF(V253&lt;1,1,0)</f>
        <v/>
      </c>
      <c r="Y253">
        <f>IF(U253&lt;Inputs!$C$6,1,0)</f>
        <v/>
      </c>
    </row>
    <row r="254">
      <c r="A254" s="3" t="n">
        <v>253</v>
      </c>
      <c r="B254" s="17">
        <f>MAX(0,Inputs!$C$5*(1+NORMINV(RAND(),Inputs!$C$18,Inputs!$C$19))-Inputs!$C$7*Inputs!$C$5)</f>
        <v/>
      </c>
      <c r="C254" s="17">
        <f>MAX(0,B254*(1+NORMINV(RAND(),Inputs!$C$18,Inputs!$C$19))-Inputs!$C$7*AVERAGE(Inputs!$C$5,B254))</f>
        <v/>
      </c>
      <c r="D254" s="17">
        <f>MAX(0,C254*(1+NORMINV(RAND(),Inputs!$C$18,Inputs!$C$19))-Inputs!$C$7*AVERAGE(Inputs!$C$5,B254,C254))</f>
        <v/>
      </c>
      <c r="E254" s="17">
        <f>MAX(0,D254*(1+NORMINV(RAND(),Inputs!$C$18,Inputs!$C$19))-Inputs!$C$7*AVERAGE(B254:D254))</f>
        <v/>
      </c>
      <c r="F254" s="17">
        <f>MAX(0,E254*(1+NORMINV(RAND(),Inputs!$C$18,Inputs!$C$19))-Inputs!$C$7*AVERAGE(C254:E254))</f>
        <v/>
      </c>
      <c r="G254" s="17">
        <f>MAX(0,F254*(1+NORMINV(RAND(),Inputs!$C$18,Inputs!$C$19))-Inputs!$C$7*AVERAGE(D254:F254))</f>
        <v/>
      </c>
      <c r="H254" s="17">
        <f>MAX(0,G254*(1+NORMINV(RAND(),Inputs!$C$18,Inputs!$C$19))-Inputs!$C$7*AVERAGE(E254:G254))</f>
        <v/>
      </c>
      <c r="I254" s="17">
        <f>MAX(0,H254*(1+NORMINV(RAND(),Inputs!$C$18,Inputs!$C$19))-Inputs!$C$7*AVERAGE(F254:H254))</f>
        <v/>
      </c>
      <c r="J254" s="17">
        <f>MAX(0,I254*(1+NORMINV(RAND(),Inputs!$C$18,Inputs!$C$19))-Inputs!$C$7*AVERAGE(G254:I254))</f>
        <v/>
      </c>
      <c r="K254" s="17">
        <f>MAX(0,J254*(1+NORMINV(RAND(),Inputs!$C$18,Inputs!$C$19))-Inputs!$C$7*AVERAGE(H254:J254))</f>
        <v/>
      </c>
      <c r="L254" s="17">
        <f>MAX(0,K254*(1+NORMINV(RAND(),Inputs!$C$18,Inputs!$C$19))-Inputs!$C$7*AVERAGE(I254:K254))</f>
        <v/>
      </c>
      <c r="M254" s="17">
        <f>MAX(0,L254*(1+NORMINV(RAND(),Inputs!$C$18,Inputs!$C$19))-Inputs!$C$7*AVERAGE(J254:L254))</f>
        <v/>
      </c>
      <c r="N254" s="17">
        <f>MAX(0,M254*(1+NORMINV(RAND(),Inputs!$C$18,Inputs!$C$19))-Inputs!$C$7*AVERAGE(K254:M254))</f>
        <v/>
      </c>
      <c r="O254" s="17">
        <f>MAX(0,N254*(1+NORMINV(RAND(),Inputs!$C$18,Inputs!$C$19))-Inputs!$C$7*AVERAGE(L254:N254))</f>
        <v/>
      </c>
      <c r="P254" s="17">
        <f>MAX(0,O254*(1+NORMINV(RAND(),Inputs!$C$18,Inputs!$C$19))-Inputs!$C$7*AVERAGE(M254:O254))</f>
        <v/>
      </c>
      <c r="Q254" s="17">
        <f>MAX(0,P254*(1+NORMINV(RAND(),Inputs!$C$18,Inputs!$C$19))-Inputs!$C$7*AVERAGE(N254:P254))</f>
        <v/>
      </c>
      <c r="R254" s="17">
        <f>MAX(0,Q254*(1+NORMINV(RAND(),Inputs!$C$18,Inputs!$C$19))-Inputs!$C$7*AVERAGE(O254:Q254))</f>
        <v/>
      </c>
      <c r="S254" s="17">
        <f>MAX(0,R254*(1+NORMINV(RAND(),Inputs!$C$18,Inputs!$C$19))-Inputs!$C$7*AVERAGE(P254:R254))</f>
        <v/>
      </c>
      <c r="T254" s="17">
        <f>MAX(0,S254*(1+NORMINV(RAND(),Inputs!$C$18,Inputs!$C$19))-Inputs!$C$7*AVERAGE(Q254:S254))</f>
        <v/>
      </c>
      <c r="U254" s="17">
        <f>MAX(0,T254*(1+NORMINV(RAND(),Inputs!$C$18,Inputs!$C$19))-Inputs!$C$7*AVERAGE(R254:T254))</f>
        <v/>
      </c>
      <c r="V254" s="17">
        <f>MIN(B254:U254)</f>
        <v/>
      </c>
      <c r="W254">
        <f>IF(V254&lt;Inputs!$C$6,1,0)</f>
        <v/>
      </c>
      <c r="X254">
        <f>IF(V254&lt;1,1,0)</f>
        <v/>
      </c>
      <c r="Y254">
        <f>IF(U254&lt;Inputs!$C$6,1,0)</f>
        <v/>
      </c>
    </row>
    <row r="255">
      <c r="A255" s="3" t="n">
        <v>254</v>
      </c>
      <c r="B255" s="17">
        <f>MAX(0,Inputs!$C$5*(1+NORMINV(RAND(),Inputs!$C$18,Inputs!$C$19))-Inputs!$C$7*Inputs!$C$5)</f>
        <v/>
      </c>
      <c r="C255" s="17">
        <f>MAX(0,B255*(1+NORMINV(RAND(),Inputs!$C$18,Inputs!$C$19))-Inputs!$C$7*AVERAGE(Inputs!$C$5,B255))</f>
        <v/>
      </c>
      <c r="D255" s="17">
        <f>MAX(0,C255*(1+NORMINV(RAND(),Inputs!$C$18,Inputs!$C$19))-Inputs!$C$7*AVERAGE(Inputs!$C$5,B255,C255))</f>
        <v/>
      </c>
      <c r="E255" s="17">
        <f>MAX(0,D255*(1+NORMINV(RAND(),Inputs!$C$18,Inputs!$C$19))-Inputs!$C$7*AVERAGE(B255:D255))</f>
        <v/>
      </c>
      <c r="F255" s="17">
        <f>MAX(0,E255*(1+NORMINV(RAND(),Inputs!$C$18,Inputs!$C$19))-Inputs!$C$7*AVERAGE(C255:E255))</f>
        <v/>
      </c>
      <c r="G255" s="17">
        <f>MAX(0,F255*(1+NORMINV(RAND(),Inputs!$C$18,Inputs!$C$19))-Inputs!$C$7*AVERAGE(D255:F255))</f>
        <v/>
      </c>
      <c r="H255" s="17">
        <f>MAX(0,G255*(1+NORMINV(RAND(),Inputs!$C$18,Inputs!$C$19))-Inputs!$C$7*AVERAGE(E255:G255))</f>
        <v/>
      </c>
      <c r="I255" s="17">
        <f>MAX(0,H255*(1+NORMINV(RAND(),Inputs!$C$18,Inputs!$C$19))-Inputs!$C$7*AVERAGE(F255:H255))</f>
        <v/>
      </c>
      <c r="J255" s="17">
        <f>MAX(0,I255*(1+NORMINV(RAND(),Inputs!$C$18,Inputs!$C$19))-Inputs!$C$7*AVERAGE(G255:I255))</f>
        <v/>
      </c>
      <c r="K255" s="17">
        <f>MAX(0,J255*(1+NORMINV(RAND(),Inputs!$C$18,Inputs!$C$19))-Inputs!$C$7*AVERAGE(H255:J255))</f>
        <v/>
      </c>
      <c r="L255" s="17">
        <f>MAX(0,K255*(1+NORMINV(RAND(),Inputs!$C$18,Inputs!$C$19))-Inputs!$C$7*AVERAGE(I255:K255))</f>
        <v/>
      </c>
      <c r="M255" s="17">
        <f>MAX(0,L255*(1+NORMINV(RAND(),Inputs!$C$18,Inputs!$C$19))-Inputs!$C$7*AVERAGE(J255:L255))</f>
        <v/>
      </c>
      <c r="N255" s="17">
        <f>MAX(0,M255*(1+NORMINV(RAND(),Inputs!$C$18,Inputs!$C$19))-Inputs!$C$7*AVERAGE(K255:M255))</f>
        <v/>
      </c>
      <c r="O255" s="17">
        <f>MAX(0,N255*(1+NORMINV(RAND(),Inputs!$C$18,Inputs!$C$19))-Inputs!$C$7*AVERAGE(L255:N255))</f>
        <v/>
      </c>
      <c r="P255" s="17">
        <f>MAX(0,O255*(1+NORMINV(RAND(),Inputs!$C$18,Inputs!$C$19))-Inputs!$C$7*AVERAGE(M255:O255))</f>
        <v/>
      </c>
      <c r="Q255" s="17">
        <f>MAX(0,P255*(1+NORMINV(RAND(),Inputs!$C$18,Inputs!$C$19))-Inputs!$C$7*AVERAGE(N255:P255))</f>
        <v/>
      </c>
      <c r="R255" s="17">
        <f>MAX(0,Q255*(1+NORMINV(RAND(),Inputs!$C$18,Inputs!$C$19))-Inputs!$C$7*AVERAGE(O255:Q255))</f>
        <v/>
      </c>
      <c r="S255" s="17">
        <f>MAX(0,R255*(1+NORMINV(RAND(),Inputs!$C$18,Inputs!$C$19))-Inputs!$C$7*AVERAGE(P255:R255))</f>
        <v/>
      </c>
      <c r="T255" s="17">
        <f>MAX(0,S255*(1+NORMINV(RAND(),Inputs!$C$18,Inputs!$C$19))-Inputs!$C$7*AVERAGE(Q255:S255))</f>
        <v/>
      </c>
      <c r="U255" s="17">
        <f>MAX(0,T255*(1+NORMINV(RAND(),Inputs!$C$18,Inputs!$C$19))-Inputs!$C$7*AVERAGE(R255:T255))</f>
        <v/>
      </c>
      <c r="V255" s="17">
        <f>MIN(B255:U255)</f>
        <v/>
      </c>
      <c r="W255">
        <f>IF(V255&lt;Inputs!$C$6,1,0)</f>
        <v/>
      </c>
      <c r="X255">
        <f>IF(V255&lt;1,1,0)</f>
        <v/>
      </c>
      <c r="Y255">
        <f>IF(U255&lt;Inputs!$C$6,1,0)</f>
        <v/>
      </c>
    </row>
    <row r="256">
      <c r="A256" s="3" t="n">
        <v>255</v>
      </c>
      <c r="B256" s="17">
        <f>MAX(0,Inputs!$C$5*(1+NORMINV(RAND(),Inputs!$C$18,Inputs!$C$19))-Inputs!$C$7*Inputs!$C$5)</f>
        <v/>
      </c>
      <c r="C256" s="17">
        <f>MAX(0,B256*(1+NORMINV(RAND(),Inputs!$C$18,Inputs!$C$19))-Inputs!$C$7*AVERAGE(Inputs!$C$5,B256))</f>
        <v/>
      </c>
      <c r="D256" s="17">
        <f>MAX(0,C256*(1+NORMINV(RAND(),Inputs!$C$18,Inputs!$C$19))-Inputs!$C$7*AVERAGE(Inputs!$C$5,B256,C256))</f>
        <v/>
      </c>
      <c r="E256" s="17">
        <f>MAX(0,D256*(1+NORMINV(RAND(),Inputs!$C$18,Inputs!$C$19))-Inputs!$C$7*AVERAGE(B256:D256))</f>
        <v/>
      </c>
      <c r="F256" s="17">
        <f>MAX(0,E256*(1+NORMINV(RAND(),Inputs!$C$18,Inputs!$C$19))-Inputs!$C$7*AVERAGE(C256:E256))</f>
        <v/>
      </c>
      <c r="G256" s="17">
        <f>MAX(0,F256*(1+NORMINV(RAND(),Inputs!$C$18,Inputs!$C$19))-Inputs!$C$7*AVERAGE(D256:F256))</f>
        <v/>
      </c>
      <c r="H256" s="17">
        <f>MAX(0,G256*(1+NORMINV(RAND(),Inputs!$C$18,Inputs!$C$19))-Inputs!$C$7*AVERAGE(E256:G256))</f>
        <v/>
      </c>
      <c r="I256" s="17">
        <f>MAX(0,H256*(1+NORMINV(RAND(),Inputs!$C$18,Inputs!$C$19))-Inputs!$C$7*AVERAGE(F256:H256))</f>
        <v/>
      </c>
      <c r="J256" s="17">
        <f>MAX(0,I256*(1+NORMINV(RAND(),Inputs!$C$18,Inputs!$C$19))-Inputs!$C$7*AVERAGE(G256:I256))</f>
        <v/>
      </c>
      <c r="K256" s="17">
        <f>MAX(0,J256*(1+NORMINV(RAND(),Inputs!$C$18,Inputs!$C$19))-Inputs!$C$7*AVERAGE(H256:J256))</f>
        <v/>
      </c>
      <c r="L256" s="17">
        <f>MAX(0,K256*(1+NORMINV(RAND(),Inputs!$C$18,Inputs!$C$19))-Inputs!$C$7*AVERAGE(I256:K256))</f>
        <v/>
      </c>
      <c r="M256" s="17">
        <f>MAX(0,L256*(1+NORMINV(RAND(),Inputs!$C$18,Inputs!$C$19))-Inputs!$C$7*AVERAGE(J256:L256))</f>
        <v/>
      </c>
      <c r="N256" s="17">
        <f>MAX(0,M256*(1+NORMINV(RAND(),Inputs!$C$18,Inputs!$C$19))-Inputs!$C$7*AVERAGE(K256:M256))</f>
        <v/>
      </c>
      <c r="O256" s="17">
        <f>MAX(0,N256*(1+NORMINV(RAND(),Inputs!$C$18,Inputs!$C$19))-Inputs!$C$7*AVERAGE(L256:N256))</f>
        <v/>
      </c>
      <c r="P256" s="17">
        <f>MAX(0,O256*(1+NORMINV(RAND(),Inputs!$C$18,Inputs!$C$19))-Inputs!$C$7*AVERAGE(M256:O256))</f>
        <v/>
      </c>
      <c r="Q256" s="17">
        <f>MAX(0,P256*(1+NORMINV(RAND(),Inputs!$C$18,Inputs!$C$19))-Inputs!$C$7*AVERAGE(N256:P256))</f>
        <v/>
      </c>
      <c r="R256" s="17">
        <f>MAX(0,Q256*(1+NORMINV(RAND(),Inputs!$C$18,Inputs!$C$19))-Inputs!$C$7*AVERAGE(O256:Q256))</f>
        <v/>
      </c>
      <c r="S256" s="17">
        <f>MAX(0,R256*(1+NORMINV(RAND(),Inputs!$C$18,Inputs!$C$19))-Inputs!$C$7*AVERAGE(P256:R256))</f>
        <v/>
      </c>
      <c r="T256" s="17">
        <f>MAX(0,S256*(1+NORMINV(RAND(),Inputs!$C$18,Inputs!$C$19))-Inputs!$C$7*AVERAGE(Q256:S256))</f>
        <v/>
      </c>
      <c r="U256" s="17">
        <f>MAX(0,T256*(1+NORMINV(RAND(),Inputs!$C$18,Inputs!$C$19))-Inputs!$C$7*AVERAGE(R256:T256))</f>
        <v/>
      </c>
      <c r="V256" s="17">
        <f>MIN(B256:U256)</f>
        <v/>
      </c>
      <c r="W256">
        <f>IF(V256&lt;Inputs!$C$6,1,0)</f>
        <v/>
      </c>
      <c r="X256">
        <f>IF(V256&lt;1,1,0)</f>
        <v/>
      </c>
      <c r="Y256">
        <f>IF(U256&lt;Inputs!$C$6,1,0)</f>
        <v/>
      </c>
    </row>
    <row r="257">
      <c r="A257" s="3" t="n">
        <v>256</v>
      </c>
      <c r="B257" s="17">
        <f>MAX(0,Inputs!$C$5*(1+NORMINV(RAND(),Inputs!$C$18,Inputs!$C$19))-Inputs!$C$7*Inputs!$C$5)</f>
        <v/>
      </c>
      <c r="C257" s="17">
        <f>MAX(0,B257*(1+NORMINV(RAND(),Inputs!$C$18,Inputs!$C$19))-Inputs!$C$7*AVERAGE(Inputs!$C$5,B257))</f>
        <v/>
      </c>
      <c r="D257" s="17">
        <f>MAX(0,C257*(1+NORMINV(RAND(),Inputs!$C$18,Inputs!$C$19))-Inputs!$C$7*AVERAGE(Inputs!$C$5,B257,C257))</f>
        <v/>
      </c>
      <c r="E257" s="17">
        <f>MAX(0,D257*(1+NORMINV(RAND(),Inputs!$C$18,Inputs!$C$19))-Inputs!$C$7*AVERAGE(B257:D257))</f>
        <v/>
      </c>
      <c r="F257" s="17">
        <f>MAX(0,E257*(1+NORMINV(RAND(),Inputs!$C$18,Inputs!$C$19))-Inputs!$C$7*AVERAGE(C257:E257))</f>
        <v/>
      </c>
      <c r="G257" s="17">
        <f>MAX(0,F257*(1+NORMINV(RAND(),Inputs!$C$18,Inputs!$C$19))-Inputs!$C$7*AVERAGE(D257:F257))</f>
        <v/>
      </c>
      <c r="H257" s="17">
        <f>MAX(0,G257*(1+NORMINV(RAND(),Inputs!$C$18,Inputs!$C$19))-Inputs!$C$7*AVERAGE(E257:G257))</f>
        <v/>
      </c>
      <c r="I257" s="17">
        <f>MAX(0,H257*(1+NORMINV(RAND(),Inputs!$C$18,Inputs!$C$19))-Inputs!$C$7*AVERAGE(F257:H257))</f>
        <v/>
      </c>
      <c r="J257" s="17">
        <f>MAX(0,I257*(1+NORMINV(RAND(),Inputs!$C$18,Inputs!$C$19))-Inputs!$C$7*AVERAGE(G257:I257))</f>
        <v/>
      </c>
      <c r="K257" s="17">
        <f>MAX(0,J257*(1+NORMINV(RAND(),Inputs!$C$18,Inputs!$C$19))-Inputs!$C$7*AVERAGE(H257:J257))</f>
        <v/>
      </c>
      <c r="L257" s="17">
        <f>MAX(0,K257*(1+NORMINV(RAND(),Inputs!$C$18,Inputs!$C$19))-Inputs!$C$7*AVERAGE(I257:K257))</f>
        <v/>
      </c>
      <c r="M257" s="17">
        <f>MAX(0,L257*(1+NORMINV(RAND(),Inputs!$C$18,Inputs!$C$19))-Inputs!$C$7*AVERAGE(J257:L257))</f>
        <v/>
      </c>
      <c r="N257" s="17">
        <f>MAX(0,M257*(1+NORMINV(RAND(),Inputs!$C$18,Inputs!$C$19))-Inputs!$C$7*AVERAGE(K257:M257))</f>
        <v/>
      </c>
      <c r="O257" s="17">
        <f>MAX(0,N257*(1+NORMINV(RAND(),Inputs!$C$18,Inputs!$C$19))-Inputs!$C$7*AVERAGE(L257:N257))</f>
        <v/>
      </c>
      <c r="P257" s="17">
        <f>MAX(0,O257*(1+NORMINV(RAND(),Inputs!$C$18,Inputs!$C$19))-Inputs!$C$7*AVERAGE(M257:O257))</f>
        <v/>
      </c>
      <c r="Q257" s="17">
        <f>MAX(0,P257*(1+NORMINV(RAND(),Inputs!$C$18,Inputs!$C$19))-Inputs!$C$7*AVERAGE(N257:P257))</f>
        <v/>
      </c>
      <c r="R257" s="17">
        <f>MAX(0,Q257*(1+NORMINV(RAND(),Inputs!$C$18,Inputs!$C$19))-Inputs!$C$7*AVERAGE(O257:Q257))</f>
        <v/>
      </c>
      <c r="S257" s="17">
        <f>MAX(0,R257*(1+NORMINV(RAND(),Inputs!$C$18,Inputs!$C$19))-Inputs!$C$7*AVERAGE(P257:R257))</f>
        <v/>
      </c>
      <c r="T257" s="17">
        <f>MAX(0,S257*(1+NORMINV(RAND(),Inputs!$C$18,Inputs!$C$19))-Inputs!$C$7*AVERAGE(Q257:S257))</f>
        <v/>
      </c>
      <c r="U257" s="17">
        <f>MAX(0,T257*(1+NORMINV(RAND(),Inputs!$C$18,Inputs!$C$19))-Inputs!$C$7*AVERAGE(R257:T257))</f>
        <v/>
      </c>
      <c r="V257" s="17">
        <f>MIN(B257:U257)</f>
        <v/>
      </c>
      <c r="W257">
        <f>IF(V257&lt;Inputs!$C$6,1,0)</f>
        <v/>
      </c>
      <c r="X257">
        <f>IF(V257&lt;1,1,0)</f>
        <v/>
      </c>
      <c r="Y257">
        <f>IF(U257&lt;Inputs!$C$6,1,0)</f>
        <v/>
      </c>
    </row>
    <row r="258">
      <c r="A258" s="3" t="n">
        <v>257</v>
      </c>
      <c r="B258" s="17">
        <f>MAX(0,Inputs!$C$5*(1+NORMINV(RAND(),Inputs!$C$18,Inputs!$C$19))-Inputs!$C$7*Inputs!$C$5)</f>
        <v/>
      </c>
      <c r="C258" s="17">
        <f>MAX(0,B258*(1+NORMINV(RAND(),Inputs!$C$18,Inputs!$C$19))-Inputs!$C$7*AVERAGE(Inputs!$C$5,B258))</f>
        <v/>
      </c>
      <c r="D258" s="17">
        <f>MAX(0,C258*(1+NORMINV(RAND(),Inputs!$C$18,Inputs!$C$19))-Inputs!$C$7*AVERAGE(Inputs!$C$5,B258,C258))</f>
        <v/>
      </c>
      <c r="E258" s="17">
        <f>MAX(0,D258*(1+NORMINV(RAND(),Inputs!$C$18,Inputs!$C$19))-Inputs!$C$7*AVERAGE(B258:D258))</f>
        <v/>
      </c>
      <c r="F258" s="17">
        <f>MAX(0,E258*(1+NORMINV(RAND(),Inputs!$C$18,Inputs!$C$19))-Inputs!$C$7*AVERAGE(C258:E258))</f>
        <v/>
      </c>
      <c r="G258" s="17">
        <f>MAX(0,F258*(1+NORMINV(RAND(),Inputs!$C$18,Inputs!$C$19))-Inputs!$C$7*AVERAGE(D258:F258))</f>
        <v/>
      </c>
      <c r="H258" s="17">
        <f>MAX(0,G258*(1+NORMINV(RAND(),Inputs!$C$18,Inputs!$C$19))-Inputs!$C$7*AVERAGE(E258:G258))</f>
        <v/>
      </c>
      <c r="I258" s="17">
        <f>MAX(0,H258*(1+NORMINV(RAND(),Inputs!$C$18,Inputs!$C$19))-Inputs!$C$7*AVERAGE(F258:H258))</f>
        <v/>
      </c>
      <c r="J258" s="17">
        <f>MAX(0,I258*(1+NORMINV(RAND(),Inputs!$C$18,Inputs!$C$19))-Inputs!$C$7*AVERAGE(G258:I258))</f>
        <v/>
      </c>
      <c r="K258" s="17">
        <f>MAX(0,J258*(1+NORMINV(RAND(),Inputs!$C$18,Inputs!$C$19))-Inputs!$C$7*AVERAGE(H258:J258))</f>
        <v/>
      </c>
      <c r="L258" s="17">
        <f>MAX(0,K258*(1+NORMINV(RAND(),Inputs!$C$18,Inputs!$C$19))-Inputs!$C$7*AVERAGE(I258:K258))</f>
        <v/>
      </c>
      <c r="M258" s="17">
        <f>MAX(0,L258*(1+NORMINV(RAND(),Inputs!$C$18,Inputs!$C$19))-Inputs!$C$7*AVERAGE(J258:L258))</f>
        <v/>
      </c>
      <c r="N258" s="17">
        <f>MAX(0,M258*(1+NORMINV(RAND(),Inputs!$C$18,Inputs!$C$19))-Inputs!$C$7*AVERAGE(K258:M258))</f>
        <v/>
      </c>
      <c r="O258" s="17">
        <f>MAX(0,N258*(1+NORMINV(RAND(),Inputs!$C$18,Inputs!$C$19))-Inputs!$C$7*AVERAGE(L258:N258))</f>
        <v/>
      </c>
      <c r="P258" s="17">
        <f>MAX(0,O258*(1+NORMINV(RAND(),Inputs!$C$18,Inputs!$C$19))-Inputs!$C$7*AVERAGE(M258:O258))</f>
        <v/>
      </c>
      <c r="Q258" s="17">
        <f>MAX(0,P258*(1+NORMINV(RAND(),Inputs!$C$18,Inputs!$C$19))-Inputs!$C$7*AVERAGE(N258:P258))</f>
        <v/>
      </c>
      <c r="R258" s="17">
        <f>MAX(0,Q258*(1+NORMINV(RAND(),Inputs!$C$18,Inputs!$C$19))-Inputs!$C$7*AVERAGE(O258:Q258))</f>
        <v/>
      </c>
      <c r="S258" s="17">
        <f>MAX(0,R258*(1+NORMINV(RAND(),Inputs!$C$18,Inputs!$C$19))-Inputs!$C$7*AVERAGE(P258:R258))</f>
        <v/>
      </c>
      <c r="T258" s="17">
        <f>MAX(0,S258*(1+NORMINV(RAND(),Inputs!$C$18,Inputs!$C$19))-Inputs!$C$7*AVERAGE(Q258:S258))</f>
        <v/>
      </c>
      <c r="U258" s="17">
        <f>MAX(0,T258*(1+NORMINV(RAND(),Inputs!$C$18,Inputs!$C$19))-Inputs!$C$7*AVERAGE(R258:T258))</f>
        <v/>
      </c>
      <c r="V258" s="17">
        <f>MIN(B258:U258)</f>
        <v/>
      </c>
      <c r="W258">
        <f>IF(V258&lt;Inputs!$C$6,1,0)</f>
        <v/>
      </c>
      <c r="X258">
        <f>IF(V258&lt;1,1,0)</f>
        <v/>
      </c>
      <c r="Y258">
        <f>IF(U258&lt;Inputs!$C$6,1,0)</f>
        <v/>
      </c>
    </row>
    <row r="259">
      <c r="A259" s="3" t="n">
        <v>258</v>
      </c>
      <c r="B259" s="17">
        <f>MAX(0,Inputs!$C$5*(1+NORMINV(RAND(),Inputs!$C$18,Inputs!$C$19))-Inputs!$C$7*Inputs!$C$5)</f>
        <v/>
      </c>
      <c r="C259" s="17">
        <f>MAX(0,B259*(1+NORMINV(RAND(),Inputs!$C$18,Inputs!$C$19))-Inputs!$C$7*AVERAGE(Inputs!$C$5,B259))</f>
        <v/>
      </c>
      <c r="D259" s="17">
        <f>MAX(0,C259*(1+NORMINV(RAND(),Inputs!$C$18,Inputs!$C$19))-Inputs!$C$7*AVERAGE(Inputs!$C$5,B259,C259))</f>
        <v/>
      </c>
      <c r="E259" s="17">
        <f>MAX(0,D259*(1+NORMINV(RAND(),Inputs!$C$18,Inputs!$C$19))-Inputs!$C$7*AVERAGE(B259:D259))</f>
        <v/>
      </c>
      <c r="F259" s="17">
        <f>MAX(0,E259*(1+NORMINV(RAND(),Inputs!$C$18,Inputs!$C$19))-Inputs!$C$7*AVERAGE(C259:E259))</f>
        <v/>
      </c>
      <c r="G259" s="17">
        <f>MAX(0,F259*(1+NORMINV(RAND(),Inputs!$C$18,Inputs!$C$19))-Inputs!$C$7*AVERAGE(D259:F259))</f>
        <v/>
      </c>
      <c r="H259" s="17">
        <f>MAX(0,G259*(1+NORMINV(RAND(),Inputs!$C$18,Inputs!$C$19))-Inputs!$C$7*AVERAGE(E259:G259))</f>
        <v/>
      </c>
      <c r="I259" s="17">
        <f>MAX(0,H259*(1+NORMINV(RAND(),Inputs!$C$18,Inputs!$C$19))-Inputs!$C$7*AVERAGE(F259:H259))</f>
        <v/>
      </c>
      <c r="J259" s="17">
        <f>MAX(0,I259*(1+NORMINV(RAND(),Inputs!$C$18,Inputs!$C$19))-Inputs!$C$7*AVERAGE(G259:I259))</f>
        <v/>
      </c>
      <c r="K259" s="17">
        <f>MAX(0,J259*(1+NORMINV(RAND(),Inputs!$C$18,Inputs!$C$19))-Inputs!$C$7*AVERAGE(H259:J259))</f>
        <v/>
      </c>
      <c r="L259" s="17">
        <f>MAX(0,K259*(1+NORMINV(RAND(),Inputs!$C$18,Inputs!$C$19))-Inputs!$C$7*AVERAGE(I259:K259))</f>
        <v/>
      </c>
      <c r="M259" s="17">
        <f>MAX(0,L259*(1+NORMINV(RAND(),Inputs!$C$18,Inputs!$C$19))-Inputs!$C$7*AVERAGE(J259:L259))</f>
        <v/>
      </c>
      <c r="N259" s="17">
        <f>MAX(0,M259*(1+NORMINV(RAND(),Inputs!$C$18,Inputs!$C$19))-Inputs!$C$7*AVERAGE(K259:M259))</f>
        <v/>
      </c>
      <c r="O259" s="17">
        <f>MAX(0,N259*(1+NORMINV(RAND(),Inputs!$C$18,Inputs!$C$19))-Inputs!$C$7*AVERAGE(L259:N259))</f>
        <v/>
      </c>
      <c r="P259" s="17">
        <f>MAX(0,O259*(1+NORMINV(RAND(),Inputs!$C$18,Inputs!$C$19))-Inputs!$C$7*AVERAGE(M259:O259))</f>
        <v/>
      </c>
      <c r="Q259" s="17">
        <f>MAX(0,P259*(1+NORMINV(RAND(),Inputs!$C$18,Inputs!$C$19))-Inputs!$C$7*AVERAGE(N259:P259))</f>
        <v/>
      </c>
      <c r="R259" s="17">
        <f>MAX(0,Q259*(1+NORMINV(RAND(),Inputs!$C$18,Inputs!$C$19))-Inputs!$C$7*AVERAGE(O259:Q259))</f>
        <v/>
      </c>
      <c r="S259" s="17">
        <f>MAX(0,R259*(1+NORMINV(RAND(),Inputs!$C$18,Inputs!$C$19))-Inputs!$C$7*AVERAGE(P259:R259))</f>
        <v/>
      </c>
      <c r="T259" s="17">
        <f>MAX(0,S259*(1+NORMINV(RAND(),Inputs!$C$18,Inputs!$C$19))-Inputs!$C$7*AVERAGE(Q259:S259))</f>
        <v/>
      </c>
      <c r="U259" s="17">
        <f>MAX(0,T259*(1+NORMINV(RAND(),Inputs!$C$18,Inputs!$C$19))-Inputs!$C$7*AVERAGE(R259:T259))</f>
        <v/>
      </c>
      <c r="V259" s="17">
        <f>MIN(B259:U259)</f>
        <v/>
      </c>
      <c r="W259">
        <f>IF(V259&lt;Inputs!$C$6,1,0)</f>
        <v/>
      </c>
      <c r="X259">
        <f>IF(V259&lt;1,1,0)</f>
        <v/>
      </c>
      <c r="Y259">
        <f>IF(U259&lt;Inputs!$C$6,1,0)</f>
        <v/>
      </c>
    </row>
    <row r="260">
      <c r="A260" s="3" t="n">
        <v>259</v>
      </c>
      <c r="B260" s="17">
        <f>MAX(0,Inputs!$C$5*(1+NORMINV(RAND(),Inputs!$C$18,Inputs!$C$19))-Inputs!$C$7*Inputs!$C$5)</f>
        <v/>
      </c>
      <c r="C260" s="17">
        <f>MAX(0,B260*(1+NORMINV(RAND(),Inputs!$C$18,Inputs!$C$19))-Inputs!$C$7*AVERAGE(Inputs!$C$5,B260))</f>
        <v/>
      </c>
      <c r="D260" s="17">
        <f>MAX(0,C260*(1+NORMINV(RAND(),Inputs!$C$18,Inputs!$C$19))-Inputs!$C$7*AVERAGE(Inputs!$C$5,B260,C260))</f>
        <v/>
      </c>
      <c r="E260" s="17">
        <f>MAX(0,D260*(1+NORMINV(RAND(),Inputs!$C$18,Inputs!$C$19))-Inputs!$C$7*AVERAGE(B260:D260))</f>
        <v/>
      </c>
      <c r="F260" s="17">
        <f>MAX(0,E260*(1+NORMINV(RAND(),Inputs!$C$18,Inputs!$C$19))-Inputs!$C$7*AVERAGE(C260:E260))</f>
        <v/>
      </c>
      <c r="G260" s="17">
        <f>MAX(0,F260*(1+NORMINV(RAND(),Inputs!$C$18,Inputs!$C$19))-Inputs!$C$7*AVERAGE(D260:F260))</f>
        <v/>
      </c>
      <c r="H260" s="17">
        <f>MAX(0,G260*(1+NORMINV(RAND(),Inputs!$C$18,Inputs!$C$19))-Inputs!$C$7*AVERAGE(E260:G260))</f>
        <v/>
      </c>
      <c r="I260" s="17">
        <f>MAX(0,H260*(1+NORMINV(RAND(),Inputs!$C$18,Inputs!$C$19))-Inputs!$C$7*AVERAGE(F260:H260))</f>
        <v/>
      </c>
      <c r="J260" s="17">
        <f>MAX(0,I260*(1+NORMINV(RAND(),Inputs!$C$18,Inputs!$C$19))-Inputs!$C$7*AVERAGE(G260:I260))</f>
        <v/>
      </c>
      <c r="K260" s="17">
        <f>MAX(0,J260*(1+NORMINV(RAND(),Inputs!$C$18,Inputs!$C$19))-Inputs!$C$7*AVERAGE(H260:J260))</f>
        <v/>
      </c>
      <c r="L260" s="17">
        <f>MAX(0,K260*(1+NORMINV(RAND(),Inputs!$C$18,Inputs!$C$19))-Inputs!$C$7*AVERAGE(I260:K260))</f>
        <v/>
      </c>
      <c r="M260" s="17">
        <f>MAX(0,L260*(1+NORMINV(RAND(),Inputs!$C$18,Inputs!$C$19))-Inputs!$C$7*AVERAGE(J260:L260))</f>
        <v/>
      </c>
      <c r="N260" s="17">
        <f>MAX(0,M260*(1+NORMINV(RAND(),Inputs!$C$18,Inputs!$C$19))-Inputs!$C$7*AVERAGE(K260:M260))</f>
        <v/>
      </c>
      <c r="O260" s="17">
        <f>MAX(0,N260*(1+NORMINV(RAND(),Inputs!$C$18,Inputs!$C$19))-Inputs!$C$7*AVERAGE(L260:N260))</f>
        <v/>
      </c>
      <c r="P260" s="17">
        <f>MAX(0,O260*(1+NORMINV(RAND(),Inputs!$C$18,Inputs!$C$19))-Inputs!$C$7*AVERAGE(M260:O260))</f>
        <v/>
      </c>
      <c r="Q260" s="17">
        <f>MAX(0,P260*(1+NORMINV(RAND(),Inputs!$C$18,Inputs!$C$19))-Inputs!$C$7*AVERAGE(N260:P260))</f>
        <v/>
      </c>
      <c r="R260" s="17">
        <f>MAX(0,Q260*(1+NORMINV(RAND(),Inputs!$C$18,Inputs!$C$19))-Inputs!$C$7*AVERAGE(O260:Q260))</f>
        <v/>
      </c>
      <c r="S260" s="17">
        <f>MAX(0,R260*(1+NORMINV(RAND(),Inputs!$C$18,Inputs!$C$19))-Inputs!$C$7*AVERAGE(P260:R260))</f>
        <v/>
      </c>
      <c r="T260" s="17">
        <f>MAX(0,S260*(1+NORMINV(RAND(),Inputs!$C$18,Inputs!$C$19))-Inputs!$C$7*AVERAGE(Q260:S260))</f>
        <v/>
      </c>
      <c r="U260" s="17">
        <f>MAX(0,T260*(1+NORMINV(RAND(),Inputs!$C$18,Inputs!$C$19))-Inputs!$C$7*AVERAGE(R260:T260))</f>
        <v/>
      </c>
      <c r="V260" s="17">
        <f>MIN(B260:U260)</f>
        <v/>
      </c>
      <c r="W260">
        <f>IF(V260&lt;Inputs!$C$6,1,0)</f>
        <v/>
      </c>
      <c r="X260">
        <f>IF(V260&lt;1,1,0)</f>
        <v/>
      </c>
      <c r="Y260">
        <f>IF(U260&lt;Inputs!$C$6,1,0)</f>
        <v/>
      </c>
    </row>
    <row r="261">
      <c r="A261" s="3" t="n">
        <v>260</v>
      </c>
      <c r="B261" s="17">
        <f>MAX(0,Inputs!$C$5*(1+NORMINV(RAND(),Inputs!$C$18,Inputs!$C$19))-Inputs!$C$7*Inputs!$C$5)</f>
        <v/>
      </c>
      <c r="C261" s="17">
        <f>MAX(0,B261*(1+NORMINV(RAND(),Inputs!$C$18,Inputs!$C$19))-Inputs!$C$7*AVERAGE(Inputs!$C$5,B261))</f>
        <v/>
      </c>
      <c r="D261" s="17">
        <f>MAX(0,C261*(1+NORMINV(RAND(),Inputs!$C$18,Inputs!$C$19))-Inputs!$C$7*AVERAGE(Inputs!$C$5,B261,C261))</f>
        <v/>
      </c>
      <c r="E261" s="17">
        <f>MAX(0,D261*(1+NORMINV(RAND(),Inputs!$C$18,Inputs!$C$19))-Inputs!$C$7*AVERAGE(B261:D261))</f>
        <v/>
      </c>
      <c r="F261" s="17">
        <f>MAX(0,E261*(1+NORMINV(RAND(),Inputs!$C$18,Inputs!$C$19))-Inputs!$C$7*AVERAGE(C261:E261))</f>
        <v/>
      </c>
      <c r="G261" s="17">
        <f>MAX(0,F261*(1+NORMINV(RAND(),Inputs!$C$18,Inputs!$C$19))-Inputs!$C$7*AVERAGE(D261:F261))</f>
        <v/>
      </c>
      <c r="H261" s="17">
        <f>MAX(0,G261*(1+NORMINV(RAND(),Inputs!$C$18,Inputs!$C$19))-Inputs!$C$7*AVERAGE(E261:G261))</f>
        <v/>
      </c>
      <c r="I261" s="17">
        <f>MAX(0,H261*(1+NORMINV(RAND(),Inputs!$C$18,Inputs!$C$19))-Inputs!$C$7*AVERAGE(F261:H261))</f>
        <v/>
      </c>
      <c r="J261" s="17">
        <f>MAX(0,I261*(1+NORMINV(RAND(),Inputs!$C$18,Inputs!$C$19))-Inputs!$C$7*AVERAGE(G261:I261))</f>
        <v/>
      </c>
      <c r="K261" s="17">
        <f>MAX(0,J261*(1+NORMINV(RAND(),Inputs!$C$18,Inputs!$C$19))-Inputs!$C$7*AVERAGE(H261:J261))</f>
        <v/>
      </c>
      <c r="L261" s="17">
        <f>MAX(0,K261*(1+NORMINV(RAND(),Inputs!$C$18,Inputs!$C$19))-Inputs!$C$7*AVERAGE(I261:K261))</f>
        <v/>
      </c>
      <c r="M261" s="17">
        <f>MAX(0,L261*(1+NORMINV(RAND(),Inputs!$C$18,Inputs!$C$19))-Inputs!$C$7*AVERAGE(J261:L261))</f>
        <v/>
      </c>
      <c r="N261" s="17">
        <f>MAX(0,M261*(1+NORMINV(RAND(),Inputs!$C$18,Inputs!$C$19))-Inputs!$C$7*AVERAGE(K261:M261))</f>
        <v/>
      </c>
      <c r="O261" s="17">
        <f>MAX(0,N261*(1+NORMINV(RAND(),Inputs!$C$18,Inputs!$C$19))-Inputs!$C$7*AVERAGE(L261:N261))</f>
        <v/>
      </c>
      <c r="P261" s="17">
        <f>MAX(0,O261*(1+NORMINV(RAND(),Inputs!$C$18,Inputs!$C$19))-Inputs!$C$7*AVERAGE(M261:O261))</f>
        <v/>
      </c>
      <c r="Q261" s="17">
        <f>MAX(0,P261*(1+NORMINV(RAND(),Inputs!$C$18,Inputs!$C$19))-Inputs!$C$7*AVERAGE(N261:P261))</f>
        <v/>
      </c>
      <c r="R261" s="17">
        <f>MAX(0,Q261*(1+NORMINV(RAND(),Inputs!$C$18,Inputs!$C$19))-Inputs!$C$7*AVERAGE(O261:Q261))</f>
        <v/>
      </c>
      <c r="S261" s="17">
        <f>MAX(0,R261*(1+NORMINV(RAND(),Inputs!$C$18,Inputs!$C$19))-Inputs!$C$7*AVERAGE(P261:R261))</f>
        <v/>
      </c>
      <c r="T261" s="17">
        <f>MAX(0,S261*(1+NORMINV(RAND(),Inputs!$C$18,Inputs!$C$19))-Inputs!$C$7*AVERAGE(Q261:S261))</f>
        <v/>
      </c>
      <c r="U261" s="17">
        <f>MAX(0,T261*(1+NORMINV(RAND(),Inputs!$C$18,Inputs!$C$19))-Inputs!$C$7*AVERAGE(R261:T261))</f>
        <v/>
      </c>
      <c r="V261" s="17">
        <f>MIN(B261:U261)</f>
        <v/>
      </c>
      <c r="W261">
        <f>IF(V261&lt;Inputs!$C$6,1,0)</f>
        <v/>
      </c>
      <c r="X261">
        <f>IF(V261&lt;1,1,0)</f>
        <v/>
      </c>
      <c r="Y261">
        <f>IF(U261&lt;Inputs!$C$6,1,0)</f>
        <v/>
      </c>
    </row>
    <row r="262">
      <c r="A262" s="3" t="n">
        <v>261</v>
      </c>
      <c r="B262" s="17">
        <f>MAX(0,Inputs!$C$5*(1+NORMINV(RAND(),Inputs!$C$18,Inputs!$C$19))-Inputs!$C$7*Inputs!$C$5)</f>
        <v/>
      </c>
      <c r="C262" s="17">
        <f>MAX(0,B262*(1+NORMINV(RAND(),Inputs!$C$18,Inputs!$C$19))-Inputs!$C$7*AVERAGE(Inputs!$C$5,B262))</f>
        <v/>
      </c>
      <c r="D262" s="17">
        <f>MAX(0,C262*(1+NORMINV(RAND(),Inputs!$C$18,Inputs!$C$19))-Inputs!$C$7*AVERAGE(Inputs!$C$5,B262,C262))</f>
        <v/>
      </c>
      <c r="E262" s="17">
        <f>MAX(0,D262*(1+NORMINV(RAND(),Inputs!$C$18,Inputs!$C$19))-Inputs!$C$7*AVERAGE(B262:D262))</f>
        <v/>
      </c>
      <c r="F262" s="17">
        <f>MAX(0,E262*(1+NORMINV(RAND(),Inputs!$C$18,Inputs!$C$19))-Inputs!$C$7*AVERAGE(C262:E262))</f>
        <v/>
      </c>
      <c r="G262" s="17">
        <f>MAX(0,F262*(1+NORMINV(RAND(),Inputs!$C$18,Inputs!$C$19))-Inputs!$C$7*AVERAGE(D262:F262))</f>
        <v/>
      </c>
      <c r="H262" s="17">
        <f>MAX(0,G262*(1+NORMINV(RAND(),Inputs!$C$18,Inputs!$C$19))-Inputs!$C$7*AVERAGE(E262:G262))</f>
        <v/>
      </c>
      <c r="I262" s="17">
        <f>MAX(0,H262*(1+NORMINV(RAND(),Inputs!$C$18,Inputs!$C$19))-Inputs!$C$7*AVERAGE(F262:H262))</f>
        <v/>
      </c>
      <c r="J262" s="17">
        <f>MAX(0,I262*(1+NORMINV(RAND(),Inputs!$C$18,Inputs!$C$19))-Inputs!$C$7*AVERAGE(G262:I262))</f>
        <v/>
      </c>
      <c r="K262" s="17">
        <f>MAX(0,J262*(1+NORMINV(RAND(),Inputs!$C$18,Inputs!$C$19))-Inputs!$C$7*AVERAGE(H262:J262))</f>
        <v/>
      </c>
      <c r="L262" s="17">
        <f>MAX(0,K262*(1+NORMINV(RAND(),Inputs!$C$18,Inputs!$C$19))-Inputs!$C$7*AVERAGE(I262:K262))</f>
        <v/>
      </c>
      <c r="M262" s="17">
        <f>MAX(0,L262*(1+NORMINV(RAND(),Inputs!$C$18,Inputs!$C$19))-Inputs!$C$7*AVERAGE(J262:L262))</f>
        <v/>
      </c>
      <c r="N262" s="17">
        <f>MAX(0,M262*(1+NORMINV(RAND(),Inputs!$C$18,Inputs!$C$19))-Inputs!$C$7*AVERAGE(K262:M262))</f>
        <v/>
      </c>
      <c r="O262" s="17">
        <f>MAX(0,N262*(1+NORMINV(RAND(),Inputs!$C$18,Inputs!$C$19))-Inputs!$C$7*AVERAGE(L262:N262))</f>
        <v/>
      </c>
      <c r="P262" s="17">
        <f>MAX(0,O262*(1+NORMINV(RAND(),Inputs!$C$18,Inputs!$C$19))-Inputs!$C$7*AVERAGE(M262:O262))</f>
        <v/>
      </c>
      <c r="Q262" s="17">
        <f>MAX(0,P262*(1+NORMINV(RAND(),Inputs!$C$18,Inputs!$C$19))-Inputs!$C$7*AVERAGE(N262:P262))</f>
        <v/>
      </c>
      <c r="R262" s="17">
        <f>MAX(0,Q262*(1+NORMINV(RAND(),Inputs!$C$18,Inputs!$C$19))-Inputs!$C$7*AVERAGE(O262:Q262))</f>
        <v/>
      </c>
      <c r="S262" s="17">
        <f>MAX(0,R262*(1+NORMINV(RAND(),Inputs!$C$18,Inputs!$C$19))-Inputs!$C$7*AVERAGE(P262:R262))</f>
        <v/>
      </c>
      <c r="T262" s="17">
        <f>MAX(0,S262*(1+NORMINV(RAND(),Inputs!$C$18,Inputs!$C$19))-Inputs!$C$7*AVERAGE(Q262:S262))</f>
        <v/>
      </c>
      <c r="U262" s="17">
        <f>MAX(0,T262*(1+NORMINV(RAND(),Inputs!$C$18,Inputs!$C$19))-Inputs!$C$7*AVERAGE(R262:T262))</f>
        <v/>
      </c>
      <c r="V262" s="17">
        <f>MIN(B262:U262)</f>
        <v/>
      </c>
      <c r="W262">
        <f>IF(V262&lt;Inputs!$C$6,1,0)</f>
        <v/>
      </c>
      <c r="X262">
        <f>IF(V262&lt;1,1,0)</f>
        <v/>
      </c>
      <c r="Y262">
        <f>IF(U262&lt;Inputs!$C$6,1,0)</f>
        <v/>
      </c>
    </row>
    <row r="263">
      <c r="A263" s="3" t="n">
        <v>262</v>
      </c>
      <c r="B263" s="17">
        <f>MAX(0,Inputs!$C$5*(1+NORMINV(RAND(),Inputs!$C$18,Inputs!$C$19))-Inputs!$C$7*Inputs!$C$5)</f>
        <v/>
      </c>
      <c r="C263" s="17">
        <f>MAX(0,B263*(1+NORMINV(RAND(),Inputs!$C$18,Inputs!$C$19))-Inputs!$C$7*AVERAGE(Inputs!$C$5,B263))</f>
        <v/>
      </c>
      <c r="D263" s="17">
        <f>MAX(0,C263*(1+NORMINV(RAND(),Inputs!$C$18,Inputs!$C$19))-Inputs!$C$7*AVERAGE(Inputs!$C$5,B263,C263))</f>
        <v/>
      </c>
      <c r="E263" s="17">
        <f>MAX(0,D263*(1+NORMINV(RAND(),Inputs!$C$18,Inputs!$C$19))-Inputs!$C$7*AVERAGE(B263:D263))</f>
        <v/>
      </c>
      <c r="F263" s="17">
        <f>MAX(0,E263*(1+NORMINV(RAND(),Inputs!$C$18,Inputs!$C$19))-Inputs!$C$7*AVERAGE(C263:E263))</f>
        <v/>
      </c>
      <c r="G263" s="17">
        <f>MAX(0,F263*(1+NORMINV(RAND(),Inputs!$C$18,Inputs!$C$19))-Inputs!$C$7*AVERAGE(D263:F263))</f>
        <v/>
      </c>
      <c r="H263" s="17">
        <f>MAX(0,G263*(1+NORMINV(RAND(),Inputs!$C$18,Inputs!$C$19))-Inputs!$C$7*AVERAGE(E263:G263))</f>
        <v/>
      </c>
      <c r="I263" s="17">
        <f>MAX(0,H263*(1+NORMINV(RAND(),Inputs!$C$18,Inputs!$C$19))-Inputs!$C$7*AVERAGE(F263:H263))</f>
        <v/>
      </c>
      <c r="J263" s="17">
        <f>MAX(0,I263*(1+NORMINV(RAND(),Inputs!$C$18,Inputs!$C$19))-Inputs!$C$7*AVERAGE(G263:I263))</f>
        <v/>
      </c>
      <c r="K263" s="17">
        <f>MAX(0,J263*(1+NORMINV(RAND(),Inputs!$C$18,Inputs!$C$19))-Inputs!$C$7*AVERAGE(H263:J263))</f>
        <v/>
      </c>
      <c r="L263" s="17">
        <f>MAX(0,K263*(1+NORMINV(RAND(),Inputs!$C$18,Inputs!$C$19))-Inputs!$C$7*AVERAGE(I263:K263))</f>
        <v/>
      </c>
      <c r="M263" s="17">
        <f>MAX(0,L263*(1+NORMINV(RAND(),Inputs!$C$18,Inputs!$C$19))-Inputs!$C$7*AVERAGE(J263:L263))</f>
        <v/>
      </c>
      <c r="N263" s="17">
        <f>MAX(0,M263*(1+NORMINV(RAND(),Inputs!$C$18,Inputs!$C$19))-Inputs!$C$7*AVERAGE(K263:M263))</f>
        <v/>
      </c>
      <c r="O263" s="17">
        <f>MAX(0,N263*(1+NORMINV(RAND(),Inputs!$C$18,Inputs!$C$19))-Inputs!$C$7*AVERAGE(L263:N263))</f>
        <v/>
      </c>
      <c r="P263" s="17">
        <f>MAX(0,O263*(1+NORMINV(RAND(),Inputs!$C$18,Inputs!$C$19))-Inputs!$C$7*AVERAGE(M263:O263))</f>
        <v/>
      </c>
      <c r="Q263" s="17">
        <f>MAX(0,P263*(1+NORMINV(RAND(),Inputs!$C$18,Inputs!$C$19))-Inputs!$C$7*AVERAGE(N263:P263))</f>
        <v/>
      </c>
      <c r="R263" s="17">
        <f>MAX(0,Q263*(1+NORMINV(RAND(),Inputs!$C$18,Inputs!$C$19))-Inputs!$C$7*AVERAGE(O263:Q263))</f>
        <v/>
      </c>
      <c r="S263" s="17">
        <f>MAX(0,R263*(1+NORMINV(RAND(),Inputs!$C$18,Inputs!$C$19))-Inputs!$C$7*AVERAGE(P263:R263))</f>
        <v/>
      </c>
      <c r="T263" s="17">
        <f>MAX(0,S263*(1+NORMINV(RAND(),Inputs!$C$18,Inputs!$C$19))-Inputs!$C$7*AVERAGE(Q263:S263))</f>
        <v/>
      </c>
      <c r="U263" s="17">
        <f>MAX(0,T263*(1+NORMINV(RAND(),Inputs!$C$18,Inputs!$C$19))-Inputs!$C$7*AVERAGE(R263:T263))</f>
        <v/>
      </c>
      <c r="V263" s="17">
        <f>MIN(B263:U263)</f>
        <v/>
      </c>
      <c r="W263">
        <f>IF(V263&lt;Inputs!$C$6,1,0)</f>
        <v/>
      </c>
      <c r="X263">
        <f>IF(V263&lt;1,1,0)</f>
        <v/>
      </c>
      <c r="Y263">
        <f>IF(U263&lt;Inputs!$C$6,1,0)</f>
        <v/>
      </c>
    </row>
    <row r="264">
      <c r="A264" s="3" t="n">
        <v>263</v>
      </c>
      <c r="B264" s="17">
        <f>MAX(0,Inputs!$C$5*(1+NORMINV(RAND(),Inputs!$C$18,Inputs!$C$19))-Inputs!$C$7*Inputs!$C$5)</f>
        <v/>
      </c>
      <c r="C264" s="17">
        <f>MAX(0,B264*(1+NORMINV(RAND(),Inputs!$C$18,Inputs!$C$19))-Inputs!$C$7*AVERAGE(Inputs!$C$5,B264))</f>
        <v/>
      </c>
      <c r="D264" s="17">
        <f>MAX(0,C264*(1+NORMINV(RAND(),Inputs!$C$18,Inputs!$C$19))-Inputs!$C$7*AVERAGE(Inputs!$C$5,B264,C264))</f>
        <v/>
      </c>
      <c r="E264" s="17">
        <f>MAX(0,D264*(1+NORMINV(RAND(),Inputs!$C$18,Inputs!$C$19))-Inputs!$C$7*AVERAGE(B264:D264))</f>
        <v/>
      </c>
      <c r="F264" s="17">
        <f>MAX(0,E264*(1+NORMINV(RAND(),Inputs!$C$18,Inputs!$C$19))-Inputs!$C$7*AVERAGE(C264:E264))</f>
        <v/>
      </c>
      <c r="G264" s="17">
        <f>MAX(0,F264*(1+NORMINV(RAND(),Inputs!$C$18,Inputs!$C$19))-Inputs!$C$7*AVERAGE(D264:F264))</f>
        <v/>
      </c>
      <c r="H264" s="17">
        <f>MAX(0,G264*(1+NORMINV(RAND(),Inputs!$C$18,Inputs!$C$19))-Inputs!$C$7*AVERAGE(E264:G264))</f>
        <v/>
      </c>
      <c r="I264" s="17">
        <f>MAX(0,H264*(1+NORMINV(RAND(),Inputs!$C$18,Inputs!$C$19))-Inputs!$C$7*AVERAGE(F264:H264))</f>
        <v/>
      </c>
      <c r="J264" s="17">
        <f>MAX(0,I264*(1+NORMINV(RAND(),Inputs!$C$18,Inputs!$C$19))-Inputs!$C$7*AVERAGE(G264:I264))</f>
        <v/>
      </c>
      <c r="K264" s="17">
        <f>MAX(0,J264*(1+NORMINV(RAND(),Inputs!$C$18,Inputs!$C$19))-Inputs!$C$7*AVERAGE(H264:J264))</f>
        <v/>
      </c>
      <c r="L264" s="17">
        <f>MAX(0,K264*(1+NORMINV(RAND(),Inputs!$C$18,Inputs!$C$19))-Inputs!$C$7*AVERAGE(I264:K264))</f>
        <v/>
      </c>
      <c r="M264" s="17">
        <f>MAX(0,L264*(1+NORMINV(RAND(),Inputs!$C$18,Inputs!$C$19))-Inputs!$C$7*AVERAGE(J264:L264))</f>
        <v/>
      </c>
      <c r="N264" s="17">
        <f>MAX(0,M264*(1+NORMINV(RAND(),Inputs!$C$18,Inputs!$C$19))-Inputs!$C$7*AVERAGE(K264:M264))</f>
        <v/>
      </c>
      <c r="O264" s="17">
        <f>MAX(0,N264*(1+NORMINV(RAND(),Inputs!$C$18,Inputs!$C$19))-Inputs!$C$7*AVERAGE(L264:N264))</f>
        <v/>
      </c>
      <c r="P264" s="17">
        <f>MAX(0,O264*(1+NORMINV(RAND(),Inputs!$C$18,Inputs!$C$19))-Inputs!$C$7*AVERAGE(M264:O264))</f>
        <v/>
      </c>
      <c r="Q264" s="17">
        <f>MAX(0,P264*(1+NORMINV(RAND(),Inputs!$C$18,Inputs!$C$19))-Inputs!$C$7*AVERAGE(N264:P264))</f>
        <v/>
      </c>
      <c r="R264" s="17">
        <f>MAX(0,Q264*(1+NORMINV(RAND(),Inputs!$C$18,Inputs!$C$19))-Inputs!$C$7*AVERAGE(O264:Q264))</f>
        <v/>
      </c>
      <c r="S264" s="17">
        <f>MAX(0,R264*(1+NORMINV(RAND(),Inputs!$C$18,Inputs!$C$19))-Inputs!$C$7*AVERAGE(P264:R264))</f>
        <v/>
      </c>
      <c r="T264" s="17">
        <f>MAX(0,S264*(1+NORMINV(RAND(),Inputs!$C$18,Inputs!$C$19))-Inputs!$C$7*AVERAGE(Q264:S264))</f>
        <v/>
      </c>
      <c r="U264" s="17">
        <f>MAX(0,T264*(1+NORMINV(RAND(),Inputs!$C$18,Inputs!$C$19))-Inputs!$C$7*AVERAGE(R264:T264))</f>
        <v/>
      </c>
      <c r="V264" s="17">
        <f>MIN(B264:U264)</f>
        <v/>
      </c>
      <c r="W264">
        <f>IF(V264&lt;Inputs!$C$6,1,0)</f>
        <v/>
      </c>
      <c r="X264">
        <f>IF(V264&lt;1,1,0)</f>
        <v/>
      </c>
      <c r="Y264">
        <f>IF(U264&lt;Inputs!$C$6,1,0)</f>
        <v/>
      </c>
    </row>
    <row r="265">
      <c r="A265" s="3" t="n">
        <v>264</v>
      </c>
      <c r="B265" s="17">
        <f>MAX(0,Inputs!$C$5*(1+NORMINV(RAND(),Inputs!$C$18,Inputs!$C$19))-Inputs!$C$7*Inputs!$C$5)</f>
        <v/>
      </c>
      <c r="C265" s="17">
        <f>MAX(0,B265*(1+NORMINV(RAND(),Inputs!$C$18,Inputs!$C$19))-Inputs!$C$7*AVERAGE(Inputs!$C$5,B265))</f>
        <v/>
      </c>
      <c r="D265" s="17">
        <f>MAX(0,C265*(1+NORMINV(RAND(),Inputs!$C$18,Inputs!$C$19))-Inputs!$C$7*AVERAGE(Inputs!$C$5,B265,C265))</f>
        <v/>
      </c>
      <c r="E265" s="17">
        <f>MAX(0,D265*(1+NORMINV(RAND(),Inputs!$C$18,Inputs!$C$19))-Inputs!$C$7*AVERAGE(B265:D265))</f>
        <v/>
      </c>
      <c r="F265" s="17">
        <f>MAX(0,E265*(1+NORMINV(RAND(),Inputs!$C$18,Inputs!$C$19))-Inputs!$C$7*AVERAGE(C265:E265))</f>
        <v/>
      </c>
      <c r="G265" s="17">
        <f>MAX(0,F265*(1+NORMINV(RAND(),Inputs!$C$18,Inputs!$C$19))-Inputs!$C$7*AVERAGE(D265:F265))</f>
        <v/>
      </c>
      <c r="H265" s="17">
        <f>MAX(0,G265*(1+NORMINV(RAND(),Inputs!$C$18,Inputs!$C$19))-Inputs!$C$7*AVERAGE(E265:G265))</f>
        <v/>
      </c>
      <c r="I265" s="17">
        <f>MAX(0,H265*(1+NORMINV(RAND(),Inputs!$C$18,Inputs!$C$19))-Inputs!$C$7*AVERAGE(F265:H265))</f>
        <v/>
      </c>
      <c r="J265" s="17">
        <f>MAX(0,I265*(1+NORMINV(RAND(),Inputs!$C$18,Inputs!$C$19))-Inputs!$C$7*AVERAGE(G265:I265))</f>
        <v/>
      </c>
      <c r="K265" s="17">
        <f>MAX(0,J265*(1+NORMINV(RAND(),Inputs!$C$18,Inputs!$C$19))-Inputs!$C$7*AVERAGE(H265:J265))</f>
        <v/>
      </c>
      <c r="L265" s="17">
        <f>MAX(0,K265*(1+NORMINV(RAND(),Inputs!$C$18,Inputs!$C$19))-Inputs!$C$7*AVERAGE(I265:K265))</f>
        <v/>
      </c>
      <c r="M265" s="17">
        <f>MAX(0,L265*(1+NORMINV(RAND(),Inputs!$C$18,Inputs!$C$19))-Inputs!$C$7*AVERAGE(J265:L265))</f>
        <v/>
      </c>
      <c r="N265" s="17">
        <f>MAX(0,M265*(1+NORMINV(RAND(),Inputs!$C$18,Inputs!$C$19))-Inputs!$C$7*AVERAGE(K265:M265))</f>
        <v/>
      </c>
      <c r="O265" s="17">
        <f>MAX(0,N265*(1+NORMINV(RAND(),Inputs!$C$18,Inputs!$C$19))-Inputs!$C$7*AVERAGE(L265:N265))</f>
        <v/>
      </c>
      <c r="P265" s="17">
        <f>MAX(0,O265*(1+NORMINV(RAND(),Inputs!$C$18,Inputs!$C$19))-Inputs!$C$7*AVERAGE(M265:O265))</f>
        <v/>
      </c>
      <c r="Q265" s="17">
        <f>MAX(0,P265*(1+NORMINV(RAND(),Inputs!$C$18,Inputs!$C$19))-Inputs!$C$7*AVERAGE(N265:P265))</f>
        <v/>
      </c>
      <c r="R265" s="17">
        <f>MAX(0,Q265*(1+NORMINV(RAND(),Inputs!$C$18,Inputs!$C$19))-Inputs!$C$7*AVERAGE(O265:Q265))</f>
        <v/>
      </c>
      <c r="S265" s="17">
        <f>MAX(0,R265*(1+NORMINV(RAND(),Inputs!$C$18,Inputs!$C$19))-Inputs!$C$7*AVERAGE(P265:R265))</f>
        <v/>
      </c>
      <c r="T265" s="17">
        <f>MAX(0,S265*(1+NORMINV(RAND(),Inputs!$C$18,Inputs!$C$19))-Inputs!$C$7*AVERAGE(Q265:S265))</f>
        <v/>
      </c>
      <c r="U265" s="17">
        <f>MAX(0,T265*(1+NORMINV(RAND(),Inputs!$C$18,Inputs!$C$19))-Inputs!$C$7*AVERAGE(R265:T265))</f>
        <v/>
      </c>
      <c r="V265" s="17">
        <f>MIN(B265:U265)</f>
        <v/>
      </c>
      <c r="W265">
        <f>IF(V265&lt;Inputs!$C$6,1,0)</f>
        <v/>
      </c>
      <c r="X265">
        <f>IF(V265&lt;1,1,0)</f>
        <v/>
      </c>
      <c r="Y265">
        <f>IF(U265&lt;Inputs!$C$6,1,0)</f>
        <v/>
      </c>
    </row>
    <row r="266">
      <c r="A266" s="3" t="n">
        <v>265</v>
      </c>
      <c r="B266" s="17">
        <f>MAX(0,Inputs!$C$5*(1+NORMINV(RAND(),Inputs!$C$18,Inputs!$C$19))-Inputs!$C$7*Inputs!$C$5)</f>
        <v/>
      </c>
      <c r="C266" s="17">
        <f>MAX(0,B266*(1+NORMINV(RAND(),Inputs!$C$18,Inputs!$C$19))-Inputs!$C$7*AVERAGE(Inputs!$C$5,B266))</f>
        <v/>
      </c>
      <c r="D266" s="17">
        <f>MAX(0,C266*(1+NORMINV(RAND(),Inputs!$C$18,Inputs!$C$19))-Inputs!$C$7*AVERAGE(Inputs!$C$5,B266,C266))</f>
        <v/>
      </c>
      <c r="E266" s="17">
        <f>MAX(0,D266*(1+NORMINV(RAND(),Inputs!$C$18,Inputs!$C$19))-Inputs!$C$7*AVERAGE(B266:D266))</f>
        <v/>
      </c>
      <c r="F266" s="17">
        <f>MAX(0,E266*(1+NORMINV(RAND(),Inputs!$C$18,Inputs!$C$19))-Inputs!$C$7*AVERAGE(C266:E266))</f>
        <v/>
      </c>
      <c r="G266" s="17">
        <f>MAX(0,F266*(1+NORMINV(RAND(),Inputs!$C$18,Inputs!$C$19))-Inputs!$C$7*AVERAGE(D266:F266))</f>
        <v/>
      </c>
      <c r="H266" s="17">
        <f>MAX(0,G266*(1+NORMINV(RAND(),Inputs!$C$18,Inputs!$C$19))-Inputs!$C$7*AVERAGE(E266:G266))</f>
        <v/>
      </c>
      <c r="I266" s="17">
        <f>MAX(0,H266*(1+NORMINV(RAND(),Inputs!$C$18,Inputs!$C$19))-Inputs!$C$7*AVERAGE(F266:H266))</f>
        <v/>
      </c>
      <c r="J266" s="17">
        <f>MAX(0,I266*(1+NORMINV(RAND(),Inputs!$C$18,Inputs!$C$19))-Inputs!$C$7*AVERAGE(G266:I266))</f>
        <v/>
      </c>
      <c r="K266" s="17">
        <f>MAX(0,J266*(1+NORMINV(RAND(),Inputs!$C$18,Inputs!$C$19))-Inputs!$C$7*AVERAGE(H266:J266))</f>
        <v/>
      </c>
      <c r="L266" s="17">
        <f>MAX(0,K266*(1+NORMINV(RAND(),Inputs!$C$18,Inputs!$C$19))-Inputs!$C$7*AVERAGE(I266:K266))</f>
        <v/>
      </c>
      <c r="M266" s="17">
        <f>MAX(0,L266*(1+NORMINV(RAND(),Inputs!$C$18,Inputs!$C$19))-Inputs!$C$7*AVERAGE(J266:L266))</f>
        <v/>
      </c>
      <c r="N266" s="17">
        <f>MAX(0,M266*(1+NORMINV(RAND(),Inputs!$C$18,Inputs!$C$19))-Inputs!$C$7*AVERAGE(K266:M266))</f>
        <v/>
      </c>
      <c r="O266" s="17">
        <f>MAX(0,N266*(1+NORMINV(RAND(),Inputs!$C$18,Inputs!$C$19))-Inputs!$C$7*AVERAGE(L266:N266))</f>
        <v/>
      </c>
      <c r="P266" s="17">
        <f>MAX(0,O266*(1+NORMINV(RAND(),Inputs!$C$18,Inputs!$C$19))-Inputs!$C$7*AVERAGE(M266:O266))</f>
        <v/>
      </c>
      <c r="Q266" s="17">
        <f>MAX(0,P266*(1+NORMINV(RAND(),Inputs!$C$18,Inputs!$C$19))-Inputs!$C$7*AVERAGE(N266:P266))</f>
        <v/>
      </c>
      <c r="R266" s="17">
        <f>MAX(0,Q266*(1+NORMINV(RAND(),Inputs!$C$18,Inputs!$C$19))-Inputs!$C$7*AVERAGE(O266:Q266))</f>
        <v/>
      </c>
      <c r="S266" s="17">
        <f>MAX(0,R266*(1+NORMINV(RAND(),Inputs!$C$18,Inputs!$C$19))-Inputs!$C$7*AVERAGE(P266:R266))</f>
        <v/>
      </c>
      <c r="T266" s="17">
        <f>MAX(0,S266*(1+NORMINV(RAND(),Inputs!$C$18,Inputs!$C$19))-Inputs!$C$7*AVERAGE(Q266:S266))</f>
        <v/>
      </c>
      <c r="U266" s="17">
        <f>MAX(0,T266*(1+NORMINV(RAND(),Inputs!$C$18,Inputs!$C$19))-Inputs!$C$7*AVERAGE(R266:T266))</f>
        <v/>
      </c>
      <c r="V266" s="17">
        <f>MIN(B266:U266)</f>
        <v/>
      </c>
      <c r="W266">
        <f>IF(V266&lt;Inputs!$C$6,1,0)</f>
        <v/>
      </c>
      <c r="X266">
        <f>IF(V266&lt;1,1,0)</f>
        <v/>
      </c>
      <c r="Y266">
        <f>IF(U266&lt;Inputs!$C$6,1,0)</f>
        <v/>
      </c>
    </row>
    <row r="267">
      <c r="A267" s="3" t="n">
        <v>266</v>
      </c>
      <c r="B267" s="17">
        <f>MAX(0,Inputs!$C$5*(1+NORMINV(RAND(),Inputs!$C$18,Inputs!$C$19))-Inputs!$C$7*Inputs!$C$5)</f>
        <v/>
      </c>
      <c r="C267" s="17">
        <f>MAX(0,B267*(1+NORMINV(RAND(),Inputs!$C$18,Inputs!$C$19))-Inputs!$C$7*AVERAGE(Inputs!$C$5,B267))</f>
        <v/>
      </c>
      <c r="D267" s="17">
        <f>MAX(0,C267*(1+NORMINV(RAND(),Inputs!$C$18,Inputs!$C$19))-Inputs!$C$7*AVERAGE(Inputs!$C$5,B267,C267))</f>
        <v/>
      </c>
      <c r="E267" s="17">
        <f>MAX(0,D267*(1+NORMINV(RAND(),Inputs!$C$18,Inputs!$C$19))-Inputs!$C$7*AVERAGE(B267:D267))</f>
        <v/>
      </c>
      <c r="F267" s="17">
        <f>MAX(0,E267*(1+NORMINV(RAND(),Inputs!$C$18,Inputs!$C$19))-Inputs!$C$7*AVERAGE(C267:E267))</f>
        <v/>
      </c>
      <c r="G267" s="17">
        <f>MAX(0,F267*(1+NORMINV(RAND(),Inputs!$C$18,Inputs!$C$19))-Inputs!$C$7*AVERAGE(D267:F267))</f>
        <v/>
      </c>
      <c r="H267" s="17">
        <f>MAX(0,G267*(1+NORMINV(RAND(),Inputs!$C$18,Inputs!$C$19))-Inputs!$C$7*AVERAGE(E267:G267))</f>
        <v/>
      </c>
      <c r="I267" s="17">
        <f>MAX(0,H267*(1+NORMINV(RAND(),Inputs!$C$18,Inputs!$C$19))-Inputs!$C$7*AVERAGE(F267:H267))</f>
        <v/>
      </c>
      <c r="J267" s="17">
        <f>MAX(0,I267*(1+NORMINV(RAND(),Inputs!$C$18,Inputs!$C$19))-Inputs!$C$7*AVERAGE(G267:I267))</f>
        <v/>
      </c>
      <c r="K267" s="17">
        <f>MAX(0,J267*(1+NORMINV(RAND(),Inputs!$C$18,Inputs!$C$19))-Inputs!$C$7*AVERAGE(H267:J267))</f>
        <v/>
      </c>
      <c r="L267" s="17">
        <f>MAX(0,K267*(1+NORMINV(RAND(),Inputs!$C$18,Inputs!$C$19))-Inputs!$C$7*AVERAGE(I267:K267))</f>
        <v/>
      </c>
      <c r="M267" s="17">
        <f>MAX(0,L267*(1+NORMINV(RAND(),Inputs!$C$18,Inputs!$C$19))-Inputs!$C$7*AVERAGE(J267:L267))</f>
        <v/>
      </c>
      <c r="N267" s="17">
        <f>MAX(0,M267*(1+NORMINV(RAND(),Inputs!$C$18,Inputs!$C$19))-Inputs!$C$7*AVERAGE(K267:M267))</f>
        <v/>
      </c>
      <c r="O267" s="17">
        <f>MAX(0,N267*(1+NORMINV(RAND(),Inputs!$C$18,Inputs!$C$19))-Inputs!$C$7*AVERAGE(L267:N267))</f>
        <v/>
      </c>
      <c r="P267" s="17">
        <f>MAX(0,O267*(1+NORMINV(RAND(),Inputs!$C$18,Inputs!$C$19))-Inputs!$C$7*AVERAGE(M267:O267))</f>
        <v/>
      </c>
      <c r="Q267" s="17">
        <f>MAX(0,P267*(1+NORMINV(RAND(),Inputs!$C$18,Inputs!$C$19))-Inputs!$C$7*AVERAGE(N267:P267))</f>
        <v/>
      </c>
      <c r="R267" s="17">
        <f>MAX(0,Q267*(1+NORMINV(RAND(),Inputs!$C$18,Inputs!$C$19))-Inputs!$C$7*AVERAGE(O267:Q267))</f>
        <v/>
      </c>
      <c r="S267" s="17">
        <f>MAX(0,R267*(1+NORMINV(RAND(),Inputs!$C$18,Inputs!$C$19))-Inputs!$C$7*AVERAGE(P267:R267))</f>
        <v/>
      </c>
      <c r="T267" s="17">
        <f>MAX(0,S267*(1+NORMINV(RAND(),Inputs!$C$18,Inputs!$C$19))-Inputs!$C$7*AVERAGE(Q267:S267))</f>
        <v/>
      </c>
      <c r="U267" s="17">
        <f>MAX(0,T267*(1+NORMINV(RAND(),Inputs!$C$18,Inputs!$C$19))-Inputs!$C$7*AVERAGE(R267:T267))</f>
        <v/>
      </c>
      <c r="V267" s="17">
        <f>MIN(B267:U267)</f>
        <v/>
      </c>
      <c r="W267">
        <f>IF(V267&lt;Inputs!$C$6,1,0)</f>
        <v/>
      </c>
      <c r="X267">
        <f>IF(V267&lt;1,1,0)</f>
        <v/>
      </c>
      <c r="Y267">
        <f>IF(U267&lt;Inputs!$C$6,1,0)</f>
        <v/>
      </c>
    </row>
    <row r="268">
      <c r="A268" s="3" t="n">
        <v>267</v>
      </c>
      <c r="B268" s="17">
        <f>MAX(0,Inputs!$C$5*(1+NORMINV(RAND(),Inputs!$C$18,Inputs!$C$19))-Inputs!$C$7*Inputs!$C$5)</f>
        <v/>
      </c>
      <c r="C268" s="17">
        <f>MAX(0,B268*(1+NORMINV(RAND(),Inputs!$C$18,Inputs!$C$19))-Inputs!$C$7*AVERAGE(Inputs!$C$5,B268))</f>
        <v/>
      </c>
      <c r="D268" s="17">
        <f>MAX(0,C268*(1+NORMINV(RAND(),Inputs!$C$18,Inputs!$C$19))-Inputs!$C$7*AVERAGE(Inputs!$C$5,B268,C268))</f>
        <v/>
      </c>
      <c r="E268" s="17">
        <f>MAX(0,D268*(1+NORMINV(RAND(),Inputs!$C$18,Inputs!$C$19))-Inputs!$C$7*AVERAGE(B268:D268))</f>
        <v/>
      </c>
      <c r="F268" s="17">
        <f>MAX(0,E268*(1+NORMINV(RAND(),Inputs!$C$18,Inputs!$C$19))-Inputs!$C$7*AVERAGE(C268:E268))</f>
        <v/>
      </c>
      <c r="G268" s="17">
        <f>MAX(0,F268*(1+NORMINV(RAND(),Inputs!$C$18,Inputs!$C$19))-Inputs!$C$7*AVERAGE(D268:F268))</f>
        <v/>
      </c>
      <c r="H268" s="17">
        <f>MAX(0,G268*(1+NORMINV(RAND(),Inputs!$C$18,Inputs!$C$19))-Inputs!$C$7*AVERAGE(E268:G268))</f>
        <v/>
      </c>
      <c r="I268" s="17">
        <f>MAX(0,H268*(1+NORMINV(RAND(),Inputs!$C$18,Inputs!$C$19))-Inputs!$C$7*AVERAGE(F268:H268))</f>
        <v/>
      </c>
      <c r="J268" s="17">
        <f>MAX(0,I268*(1+NORMINV(RAND(),Inputs!$C$18,Inputs!$C$19))-Inputs!$C$7*AVERAGE(G268:I268))</f>
        <v/>
      </c>
      <c r="K268" s="17">
        <f>MAX(0,J268*(1+NORMINV(RAND(),Inputs!$C$18,Inputs!$C$19))-Inputs!$C$7*AVERAGE(H268:J268))</f>
        <v/>
      </c>
      <c r="L268" s="17">
        <f>MAX(0,K268*(1+NORMINV(RAND(),Inputs!$C$18,Inputs!$C$19))-Inputs!$C$7*AVERAGE(I268:K268))</f>
        <v/>
      </c>
      <c r="M268" s="17">
        <f>MAX(0,L268*(1+NORMINV(RAND(),Inputs!$C$18,Inputs!$C$19))-Inputs!$C$7*AVERAGE(J268:L268))</f>
        <v/>
      </c>
      <c r="N268" s="17">
        <f>MAX(0,M268*(1+NORMINV(RAND(),Inputs!$C$18,Inputs!$C$19))-Inputs!$C$7*AVERAGE(K268:M268))</f>
        <v/>
      </c>
      <c r="O268" s="17">
        <f>MAX(0,N268*(1+NORMINV(RAND(),Inputs!$C$18,Inputs!$C$19))-Inputs!$C$7*AVERAGE(L268:N268))</f>
        <v/>
      </c>
      <c r="P268" s="17">
        <f>MAX(0,O268*(1+NORMINV(RAND(),Inputs!$C$18,Inputs!$C$19))-Inputs!$C$7*AVERAGE(M268:O268))</f>
        <v/>
      </c>
      <c r="Q268" s="17">
        <f>MAX(0,P268*(1+NORMINV(RAND(),Inputs!$C$18,Inputs!$C$19))-Inputs!$C$7*AVERAGE(N268:P268))</f>
        <v/>
      </c>
      <c r="R268" s="17">
        <f>MAX(0,Q268*(1+NORMINV(RAND(),Inputs!$C$18,Inputs!$C$19))-Inputs!$C$7*AVERAGE(O268:Q268))</f>
        <v/>
      </c>
      <c r="S268" s="17">
        <f>MAX(0,R268*(1+NORMINV(RAND(),Inputs!$C$18,Inputs!$C$19))-Inputs!$C$7*AVERAGE(P268:R268))</f>
        <v/>
      </c>
      <c r="T268" s="17">
        <f>MAX(0,S268*(1+NORMINV(RAND(),Inputs!$C$18,Inputs!$C$19))-Inputs!$C$7*AVERAGE(Q268:S268))</f>
        <v/>
      </c>
      <c r="U268" s="17">
        <f>MAX(0,T268*(1+NORMINV(RAND(),Inputs!$C$18,Inputs!$C$19))-Inputs!$C$7*AVERAGE(R268:T268))</f>
        <v/>
      </c>
      <c r="V268" s="17">
        <f>MIN(B268:U268)</f>
        <v/>
      </c>
      <c r="W268">
        <f>IF(V268&lt;Inputs!$C$6,1,0)</f>
        <v/>
      </c>
      <c r="X268">
        <f>IF(V268&lt;1,1,0)</f>
        <v/>
      </c>
      <c r="Y268">
        <f>IF(U268&lt;Inputs!$C$6,1,0)</f>
        <v/>
      </c>
    </row>
    <row r="269">
      <c r="A269" s="3" t="n">
        <v>268</v>
      </c>
      <c r="B269" s="17">
        <f>MAX(0,Inputs!$C$5*(1+NORMINV(RAND(),Inputs!$C$18,Inputs!$C$19))-Inputs!$C$7*Inputs!$C$5)</f>
        <v/>
      </c>
      <c r="C269" s="17">
        <f>MAX(0,B269*(1+NORMINV(RAND(),Inputs!$C$18,Inputs!$C$19))-Inputs!$C$7*AVERAGE(Inputs!$C$5,B269))</f>
        <v/>
      </c>
      <c r="D269" s="17">
        <f>MAX(0,C269*(1+NORMINV(RAND(),Inputs!$C$18,Inputs!$C$19))-Inputs!$C$7*AVERAGE(Inputs!$C$5,B269,C269))</f>
        <v/>
      </c>
      <c r="E269" s="17">
        <f>MAX(0,D269*(1+NORMINV(RAND(),Inputs!$C$18,Inputs!$C$19))-Inputs!$C$7*AVERAGE(B269:D269))</f>
        <v/>
      </c>
      <c r="F269" s="17">
        <f>MAX(0,E269*(1+NORMINV(RAND(),Inputs!$C$18,Inputs!$C$19))-Inputs!$C$7*AVERAGE(C269:E269))</f>
        <v/>
      </c>
      <c r="G269" s="17">
        <f>MAX(0,F269*(1+NORMINV(RAND(),Inputs!$C$18,Inputs!$C$19))-Inputs!$C$7*AVERAGE(D269:F269))</f>
        <v/>
      </c>
      <c r="H269" s="17">
        <f>MAX(0,G269*(1+NORMINV(RAND(),Inputs!$C$18,Inputs!$C$19))-Inputs!$C$7*AVERAGE(E269:G269))</f>
        <v/>
      </c>
      <c r="I269" s="17">
        <f>MAX(0,H269*(1+NORMINV(RAND(),Inputs!$C$18,Inputs!$C$19))-Inputs!$C$7*AVERAGE(F269:H269))</f>
        <v/>
      </c>
      <c r="J269" s="17">
        <f>MAX(0,I269*(1+NORMINV(RAND(),Inputs!$C$18,Inputs!$C$19))-Inputs!$C$7*AVERAGE(G269:I269))</f>
        <v/>
      </c>
      <c r="K269" s="17">
        <f>MAX(0,J269*(1+NORMINV(RAND(),Inputs!$C$18,Inputs!$C$19))-Inputs!$C$7*AVERAGE(H269:J269))</f>
        <v/>
      </c>
      <c r="L269" s="17">
        <f>MAX(0,K269*(1+NORMINV(RAND(),Inputs!$C$18,Inputs!$C$19))-Inputs!$C$7*AVERAGE(I269:K269))</f>
        <v/>
      </c>
      <c r="M269" s="17">
        <f>MAX(0,L269*(1+NORMINV(RAND(),Inputs!$C$18,Inputs!$C$19))-Inputs!$C$7*AVERAGE(J269:L269))</f>
        <v/>
      </c>
      <c r="N269" s="17">
        <f>MAX(0,M269*(1+NORMINV(RAND(),Inputs!$C$18,Inputs!$C$19))-Inputs!$C$7*AVERAGE(K269:M269))</f>
        <v/>
      </c>
      <c r="O269" s="17">
        <f>MAX(0,N269*(1+NORMINV(RAND(),Inputs!$C$18,Inputs!$C$19))-Inputs!$C$7*AVERAGE(L269:N269))</f>
        <v/>
      </c>
      <c r="P269" s="17">
        <f>MAX(0,O269*(1+NORMINV(RAND(),Inputs!$C$18,Inputs!$C$19))-Inputs!$C$7*AVERAGE(M269:O269))</f>
        <v/>
      </c>
      <c r="Q269" s="17">
        <f>MAX(0,P269*(1+NORMINV(RAND(),Inputs!$C$18,Inputs!$C$19))-Inputs!$C$7*AVERAGE(N269:P269))</f>
        <v/>
      </c>
      <c r="R269" s="17">
        <f>MAX(0,Q269*(1+NORMINV(RAND(),Inputs!$C$18,Inputs!$C$19))-Inputs!$C$7*AVERAGE(O269:Q269))</f>
        <v/>
      </c>
      <c r="S269" s="17">
        <f>MAX(0,R269*(1+NORMINV(RAND(),Inputs!$C$18,Inputs!$C$19))-Inputs!$C$7*AVERAGE(P269:R269))</f>
        <v/>
      </c>
      <c r="T269" s="17">
        <f>MAX(0,S269*(1+NORMINV(RAND(),Inputs!$C$18,Inputs!$C$19))-Inputs!$C$7*AVERAGE(Q269:S269))</f>
        <v/>
      </c>
      <c r="U269" s="17">
        <f>MAX(0,T269*(1+NORMINV(RAND(),Inputs!$C$18,Inputs!$C$19))-Inputs!$C$7*AVERAGE(R269:T269))</f>
        <v/>
      </c>
      <c r="V269" s="17">
        <f>MIN(B269:U269)</f>
        <v/>
      </c>
      <c r="W269">
        <f>IF(V269&lt;Inputs!$C$6,1,0)</f>
        <v/>
      </c>
      <c r="X269">
        <f>IF(V269&lt;1,1,0)</f>
        <v/>
      </c>
      <c r="Y269">
        <f>IF(U269&lt;Inputs!$C$6,1,0)</f>
        <v/>
      </c>
    </row>
    <row r="270">
      <c r="A270" s="3" t="n">
        <v>269</v>
      </c>
      <c r="B270" s="17">
        <f>MAX(0,Inputs!$C$5*(1+NORMINV(RAND(),Inputs!$C$18,Inputs!$C$19))-Inputs!$C$7*Inputs!$C$5)</f>
        <v/>
      </c>
      <c r="C270" s="17">
        <f>MAX(0,B270*(1+NORMINV(RAND(),Inputs!$C$18,Inputs!$C$19))-Inputs!$C$7*AVERAGE(Inputs!$C$5,B270))</f>
        <v/>
      </c>
      <c r="D270" s="17">
        <f>MAX(0,C270*(1+NORMINV(RAND(),Inputs!$C$18,Inputs!$C$19))-Inputs!$C$7*AVERAGE(Inputs!$C$5,B270,C270))</f>
        <v/>
      </c>
      <c r="E270" s="17">
        <f>MAX(0,D270*(1+NORMINV(RAND(),Inputs!$C$18,Inputs!$C$19))-Inputs!$C$7*AVERAGE(B270:D270))</f>
        <v/>
      </c>
      <c r="F270" s="17">
        <f>MAX(0,E270*(1+NORMINV(RAND(),Inputs!$C$18,Inputs!$C$19))-Inputs!$C$7*AVERAGE(C270:E270))</f>
        <v/>
      </c>
      <c r="G270" s="17">
        <f>MAX(0,F270*(1+NORMINV(RAND(),Inputs!$C$18,Inputs!$C$19))-Inputs!$C$7*AVERAGE(D270:F270))</f>
        <v/>
      </c>
      <c r="H270" s="17">
        <f>MAX(0,G270*(1+NORMINV(RAND(),Inputs!$C$18,Inputs!$C$19))-Inputs!$C$7*AVERAGE(E270:G270))</f>
        <v/>
      </c>
      <c r="I270" s="17">
        <f>MAX(0,H270*(1+NORMINV(RAND(),Inputs!$C$18,Inputs!$C$19))-Inputs!$C$7*AVERAGE(F270:H270))</f>
        <v/>
      </c>
      <c r="J270" s="17">
        <f>MAX(0,I270*(1+NORMINV(RAND(),Inputs!$C$18,Inputs!$C$19))-Inputs!$C$7*AVERAGE(G270:I270))</f>
        <v/>
      </c>
      <c r="K270" s="17">
        <f>MAX(0,J270*(1+NORMINV(RAND(),Inputs!$C$18,Inputs!$C$19))-Inputs!$C$7*AVERAGE(H270:J270))</f>
        <v/>
      </c>
      <c r="L270" s="17">
        <f>MAX(0,K270*(1+NORMINV(RAND(),Inputs!$C$18,Inputs!$C$19))-Inputs!$C$7*AVERAGE(I270:K270))</f>
        <v/>
      </c>
      <c r="M270" s="17">
        <f>MAX(0,L270*(1+NORMINV(RAND(),Inputs!$C$18,Inputs!$C$19))-Inputs!$C$7*AVERAGE(J270:L270))</f>
        <v/>
      </c>
      <c r="N270" s="17">
        <f>MAX(0,M270*(1+NORMINV(RAND(),Inputs!$C$18,Inputs!$C$19))-Inputs!$C$7*AVERAGE(K270:M270))</f>
        <v/>
      </c>
      <c r="O270" s="17">
        <f>MAX(0,N270*(1+NORMINV(RAND(),Inputs!$C$18,Inputs!$C$19))-Inputs!$C$7*AVERAGE(L270:N270))</f>
        <v/>
      </c>
      <c r="P270" s="17">
        <f>MAX(0,O270*(1+NORMINV(RAND(),Inputs!$C$18,Inputs!$C$19))-Inputs!$C$7*AVERAGE(M270:O270))</f>
        <v/>
      </c>
      <c r="Q270" s="17">
        <f>MAX(0,P270*(1+NORMINV(RAND(),Inputs!$C$18,Inputs!$C$19))-Inputs!$C$7*AVERAGE(N270:P270))</f>
        <v/>
      </c>
      <c r="R270" s="17">
        <f>MAX(0,Q270*(1+NORMINV(RAND(),Inputs!$C$18,Inputs!$C$19))-Inputs!$C$7*AVERAGE(O270:Q270))</f>
        <v/>
      </c>
      <c r="S270" s="17">
        <f>MAX(0,R270*(1+NORMINV(RAND(),Inputs!$C$18,Inputs!$C$19))-Inputs!$C$7*AVERAGE(P270:R270))</f>
        <v/>
      </c>
      <c r="T270" s="17">
        <f>MAX(0,S270*(1+NORMINV(RAND(),Inputs!$C$18,Inputs!$C$19))-Inputs!$C$7*AVERAGE(Q270:S270))</f>
        <v/>
      </c>
      <c r="U270" s="17">
        <f>MAX(0,T270*(1+NORMINV(RAND(),Inputs!$C$18,Inputs!$C$19))-Inputs!$C$7*AVERAGE(R270:T270))</f>
        <v/>
      </c>
      <c r="V270" s="17">
        <f>MIN(B270:U270)</f>
        <v/>
      </c>
      <c r="W270">
        <f>IF(V270&lt;Inputs!$C$6,1,0)</f>
        <v/>
      </c>
      <c r="X270">
        <f>IF(V270&lt;1,1,0)</f>
        <v/>
      </c>
      <c r="Y270">
        <f>IF(U270&lt;Inputs!$C$6,1,0)</f>
        <v/>
      </c>
    </row>
    <row r="271">
      <c r="A271" s="3" t="n">
        <v>270</v>
      </c>
      <c r="B271" s="17">
        <f>MAX(0,Inputs!$C$5*(1+NORMINV(RAND(),Inputs!$C$18,Inputs!$C$19))-Inputs!$C$7*Inputs!$C$5)</f>
        <v/>
      </c>
      <c r="C271" s="17">
        <f>MAX(0,B271*(1+NORMINV(RAND(),Inputs!$C$18,Inputs!$C$19))-Inputs!$C$7*AVERAGE(Inputs!$C$5,B271))</f>
        <v/>
      </c>
      <c r="D271" s="17">
        <f>MAX(0,C271*(1+NORMINV(RAND(),Inputs!$C$18,Inputs!$C$19))-Inputs!$C$7*AVERAGE(Inputs!$C$5,B271,C271))</f>
        <v/>
      </c>
      <c r="E271" s="17">
        <f>MAX(0,D271*(1+NORMINV(RAND(),Inputs!$C$18,Inputs!$C$19))-Inputs!$C$7*AVERAGE(B271:D271))</f>
        <v/>
      </c>
      <c r="F271" s="17">
        <f>MAX(0,E271*(1+NORMINV(RAND(),Inputs!$C$18,Inputs!$C$19))-Inputs!$C$7*AVERAGE(C271:E271))</f>
        <v/>
      </c>
      <c r="G271" s="17">
        <f>MAX(0,F271*(1+NORMINV(RAND(),Inputs!$C$18,Inputs!$C$19))-Inputs!$C$7*AVERAGE(D271:F271))</f>
        <v/>
      </c>
      <c r="H271" s="17">
        <f>MAX(0,G271*(1+NORMINV(RAND(),Inputs!$C$18,Inputs!$C$19))-Inputs!$C$7*AVERAGE(E271:G271))</f>
        <v/>
      </c>
      <c r="I271" s="17">
        <f>MAX(0,H271*(1+NORMINV(RAND(),Inputs!$C$18,Inputs!$C$19))-Inputs!$C$7*AVERAGE(F271:H271))</f>
        <v/>
      </c>
      <c r="J271" s="17">
        <f>MAX(0,I271*(1+NORMINV(RAND(),Inputs!$C$18,Inputs!$C$19))-Inputs!$C$7*AVERAGE(G271:I271))</f>
        <v/>
      </c>
      <c r="K271" s="17">
        <f>MAX(0,J271*(1+NORMINV(RAND(),Inputs!$C$18,Inputs!$C$19))-Inputs!$C$7*AVERAGE(H271:J271))</f>
        <v/>
      </c>
      <c r="L271" s="17">
        <f>MAX(0,K271*(1+NORMINV(RAND(),Inputs!$C$18,Inputs!$C$19))-Inputs!$C$7*AVERAGE(I271:K271))</f>
        <v/>
      </c>
      <c r="M271" s="17">
        <f>MAX(0,L271*(1+NORMINV(RAND(),Inputs!$C$18,Inputs!$C$19))-Inputs!$C$7*AVERAGE(J271:L271))</f>
        <v/>
      </c>
      <c r="N271" s="17">
        <f>MAX(0,M271*(1+NORMINV(RAND(),Inputs!$C$18,Inputs!$C$19))-Inputs!$C$7*AVERAGE(K271:M271))</f>
        <v/>
      </c>
      <c r="O271" s="17">
        <f>MAX(0,N271*(1+NORMINV(RAND(),Inputs!$C$18,Inputs!$C$19))-Inputs!$C$7*AVERAGE(L271:N271))</f>
        <v/>
      </c>
      <c r="P271" s="17">
        <f>MAX(0,O271*(1+NORMINV(RAND(),Inputs!$C$18,Inputs!$C$19))-Inputs!$C$7*AVERAGE(M271:O271))</f>
        <v/>
      </c>
      <c r="Q271" s="17">
        <f>MAX(0,P271*(1+NORMINV(RAND(),Inputs!$C$18,Inputs!$C$19))-Inputs!$C$7*AVERAGE(N271:P271))</f>
        <v/>
      </c>
      <c r="R271" s="17">
        <f>MAX(0,Q271*(1+NORMINV(RAND(),Inputs!$C$18,Inputs!$C$19))-Inputs!$C$7*AVERAGE(O271:Q271))</f>
        <v/>
      </c>
      <c r="S271" s="17">
        <f>MAX(0,R271*(1+NORMINV(RAND(),Inputs!$C$18,Inputs!$C$19))-Inputs!$C$7*AVERAGE(P271:R271))</f>
        <v/>
      </c>
      <c r="T271" s="17">
        <f>MAX(0,S271*(1+NORMINV(RAND(),Inputs!$C$18,Inputs!$C$19))-Inputs!$C$7*AVERAGE(Q271:S271))</f>
        <v/>
      </c>
      <c r="U271" s="17">
        <f>MAX(0,T271*(1+NORMINV(RAND(),Inputs!$C$18,Inputs!$C$19))-Inputs!$C$7*AVERAGE(R271:T271))</f>
        <v/>
      </c>
      <c r="V271" s="17">
        <f>MIN(B271:U271)</f>
        <v/>
      </c>
      <c r="W271">
        <f>IF(V271&lt;Inputs!$C$6,1,0)</f>
        <v/>
      </c>
      <c r="X271">
        <f>IF(V271&lt;1,1,0)</f>
        <v/>
      </c>
      <c r="Y271">
        <f>IF(U271&lt;Inputs!$C$6,1,0)</f>
        <v/>
      </c>
    </row>
    <row r="272">
      <c r="A272" s="3" t="n">
        <v>271</v>
      </c>
      <c r="B272" s="17">
        <f>MAX(0,Inputs!$C$5*(1+NORMINV(RAND(),Inputs!$C$18,Inputs!$C$19))-Inputs!$C$7*Inputs!$C$5)</f>
        <v/>
      </c>
      <c r="C272" s="17">
        <f>MAX(0,B272*(1+NORMINV(RAND(),Inputs!$C$18,Inputs!$C$19))-Inputs!$C$7*AVERAGE(Inputs!$C$5,B272))</f>
        <v/>
      </c>
      <c r="D272" s="17">
        <f>MAX(0,C272*(1+NORMINV(RAND(),Inputs!$C$18,Inputs!$C$19))-Inputs!$C$7*AVERAGE(Inputs!$C$5,B272,C272))</f>
        <v/>
      </c>
      <c r="E272" s="17">
        <f>MAX(0,D272*(1+NORMINV(RAND(),Inputs!$C$18,Inputs!$C$19))-Inputs!$C$7*AVERAGE(B272:D272))</f>
        <v/>
      </c>
      <c r="F272" s="17">
        <f>MAX(0,E272*(1+NORMINV(RAND(),Inputs!$C$18,Inputs!$C$19))-Inputs!$C$7*AVERAGE(C272:E272))</f>
        <v/>
      </c>
      <c r="G272" s="17">
        <f>MAX(0,F272*(1+NORMINV(RAND(),Inputs!$C$18,Inputs!$C$19))-Inputs!$C$7*AVERAGE(D272:F272))</f>
        <v/>
      </c>
      <c r="H272" s="17">
        <f>MAX(0,G272*(1+NORMINV(RAND(),Inputs!$C$18,Inputs!$C$19))-Inputs!$C$7*AVERAGE(E272:G272))</f>
        <v/>
      </c>
      <c r="I272" s="17">
        <f>MAX(0,H272*(1+NORMINV(RAND(),Inputs!$C$18,Inputs!$C$19))-Inputs!$C$7*AVERAGE(F272:H272))</f>
        <v/>
      </c>
      <c r="J272" s="17">
        <f>MAX(0,I272*(1+NORMINV(RAND(),Inputs!$C$18,Inputs!$C$19))-Inputs!$C$7*AVERAGE(G272:I272))</f>
        <v/>
      </c>
      <c r="K272" s="17">
        <f>MAX(0,J272*(1+NORMINV(RAND(),Inputs!$C$18,Inputs!$C$19))-Inputs!$C$7*AVERAGE(H272:J272))</f>
        <v/>
      </c>
      <c r="L272" s="17">
        <f>MAX(0,K272*(1+NORMINV(RAND(),Inputs!$C$18,Inputs!$C$19))-Inputs!$C$7*AVERAGE(I272:K272))</f>
        <v/>
      </c>
      <c r="M272" s="17">
        <f>MAX(0,L272*(1+NORMINV(RAND(),Inputs!$C$18,Inputs!$C$19))-Inputs!$C$7*AVERAGE(J272:L272))</f>
        <v/>
      </c>
      <c r="N272" s="17">
        <f>MAX(0,M272*(1+NORMINV(RAND(),Inputs!$C$18,Inputs!$C$19))-Inputs!$C$7*AVERAGE(K272:M272))</f>
        <v/>
      </c>
      <c r="O272" s="17">
        <f>MAX(0,N272*(1+NORMINV(RAND(),Inputs!$C$18,Inputs!$C$19))-Inputs!$C$7*AVERAGE(L272:N272))</f>
        <v/>
      </c>
      <c r="P272" s="17">
        <f>MAX(0,O272*(1+NORMINV(RAND(),Inputs!$C$18,Inputs!$C$19))-Inputs!$C$7*AVERAGE(M272:O272))</f>
        <v/>
      </c>
      <c r="Q272" s="17">
        <f>MAX(0,P272*(1+NORMINV(RAND(),Inputs!$C$18,Inputs!$C$19))-Inputs!$C$7*AVERAGE(N272:P272))</f>
        <v/>
      </c>
      <c r="R272" s="17">
        <f>MAX(0,Q272*(1+NORMINV(RAND(),Inputs!$C$18,Inputs!$C$19))-Inputs!$C$7*AVERAGE(O272:Q272))</f>
        <v/>
      </c>
      <c r="S272" s="17">
        <f>MAX(0,R272*(1+NORMINV(RAND(),Inputs!$C$18,Inputs!$C$19))-Inputs!$C$7*AVERAGE(P272:R272))</f>
        <v/>
      </c>
      <c r="T272" s="17">
        <f>MAX(0,S272*(1+NORMINV(RAND(),Inputs!$C$18,Inputs!$C$19))-Inputs!$C$7*AVERAGE(Q272:S272))</f>
        <v/>
      </c>
      <c r="U272" s="17">
        <f>MAX(0,T272*(1+NORMINV(RAND(),Inputs!$C$18,Inputs!$C$19))-Inputs!$C$7*AVERAGE(R272:T272))</f>
        <v/>
      </c>
      <c r="V272" s="17">
        <f>MIN(B272:U272)</f>
        <v/>
      </c>
      <c r="W272">
        <f>IF(V272&lt;Inputs!$C$6,1,0)</f>
        <v/>
      </c>
      <c r="X272">
        <f>IF(V272&lt;1,1,0)</f>
        <v/>
      </c>
      <c r="Y272">
        <f>IF(U272&lt;Inputs!$C$6,1,0)</f>
        <v/>
      </c>
    </row>
    <row r="273">
      <c r="A273" s="3" t="n">
        <v>272</v>
      </c>
      <c r="B273" s="17">
        <f>MAX(0,Inputs!$C$5*(1+NORMINV(RAND(),Inputs!$C$18,Inputs!$C$19))-Inputs!$C$7*Inputs!$C$5)</f>
        <v/>
      </c>
      <c r="C273" s="17">
        <f>MAX(0,B273*(1+NORMINV(RAND(),Inputs!$C$18,Inputs!$C$19))-Inputs!$C$7*AVERAGE(Inputs!$C$5,B273))</f>
        <v/>
      </c>
      <c r="D273" s="17">
        <f>MAX(0,C273*(1+NORMINV(RAND(),Inputs!$C$18,Inputs!$C$19))-Inputs!$C$7*AVERAGE(Inputs!$C$5,B273,C273))</f>
        <v/>
      </c>
      <c r="E273" s="17">
        <f>MAX(0,D273*(1+NORMINV(RAND(),Inputs!$C$18,Inputs!$C$19))-Inputs!$C$7*AVERAGE(B273:D273))</f>
        <v/>
      </c>
      <c r="F273" s="17">
        <f>MAX(0,E273*(1+NORMINV(RAND(),Inputs!$C$18,Inputs!$C$19))-Inputs!$C$7*AVERAGE(C273:E273))</f>
        <v/>
      </c>
      <c r="G273" s="17">
        <f>MAX(0,F273*(1+NORMINV(RAND(),Inputs!$C$18,Inputs!$C$19))-Inputs!$C$7*AVERAGE(D273:F273))</f>
        <v/>
      </c>
      <c r="H273" s="17">
        <f>MAX(0,G273*(1+NORMINV(RAND(),Inputs!$C$18,Inputs!$C$19))-Inputs!$C$7*AVERAGE(E273:G273))</f>
        <v/>
      </c>
      <c r="I273" s="17">
        <f>MAX(0,H273*(1+NORMINV(RAND(),Inputs!$C$18,Inputs!$C$19))-Inputs!$C$7*AVERAGE(F273:H273))</f>
        <v/>
      </c>
      <c r="J273" s="17">
        <f>MAX(0,I273*(1+NORMINV(RAND(),Inputs!$C$18,Inputs!$C$19))-Inputs!$C$7*AVERAGE(G273:I273))</f>
        <v/>
      </c>
      <c r="K273" s="17">
        <f>MAX(0,J273*(1+NORMINV(RAND(),Inputs!$C$18,Inputs!$C$19))-Inputs!$C$7*AVERAGE(H273:J273))</f>
        <v/>
      </c>
      <c r="L273" s="17">
        <f>MAX(0,K273*(1+NORMINV(RAND(),Inputs!$C$18,Inputs!$C$19))-Inputs!$C$7*AVERAGE(I273:K273))</f>
        <v/>
      </c>
      <c r="M273" s="17">
        <f>MAX(0,L273*(1+NORMINV(RAND(),Inputs!$C$18,Inputs!$C$19))-Inputs!$C$7*AVERAGE(J273:L273))</f>
        <v/>
      </c>
      <c r="N273" s="17">
        <f>MAX(0,M273*(1+NORMINV(RAND(),Inputs!$C$18,Inputs!$C$19))-Inputs!$C$7*AVERAGE(K273:M273))</f>
        <v/>
      </c>
      <c r="O273" s="17">
        <f>MAX(0,N273*(1+NORMINV(RAND(),Inputs!$C$18,Inputs!$C$19))-Inputs!$C$7*AVERAGE(L273:N273))</f>
        <v/>
      </c>
      <c r="P273" s="17">
        <f>MAX(0,O273*(1+NORMINV(RAND(),Inputs!$C$18,Inputs!$C$19))-Inputs!$C$7*AVERAGE(M273:O273))</f>
        <v/>
      </c>
      <c r="Q273" s="17">
        <f>MAX(0,P273*(1+NORMINV(RAND(),Inputs!$C$18,Inputs!$C$19))-Inputs!$C$7*AVERAGE(N273:P273))</f>
        <v/>
      </c>
      <c r="R273" s="17">
        <f>MAX(0,Q273*(1+NORMINV(RAND(),Inputs!$C$18,Inputs!$C$19))-Inputs!$C$7*AVERAGE(O273:Q273))</f>
        <v/>
      </c>
      <c r="S273" s="17">
        <f>MAX(0,R273*(1+NORMINV(RAND(),Inputs!$C$18,Inputs!$C$19))-Inputs!$C$7*AVERAGE(P273:R273))</f>
        <v/>
      </c>
      <c r="T273" s="17">
        <f>MAX(0,S273*(1+NORMINV(RAND(),Inputs!$C$18,Inputs!$C$19))-Inputs!$C$7*AVERAGE(Q273:S273))</f>
        <v/>
      </c>
      <c r="U273" s="17">
        <f>MAX(0,T273*(1+NORMINV(RAND(),Inputs!$C$18,Inputs!$C$19))-Inputs!$C$7*AVERAGE(R273:T273))</f>
        <v/>
      </c>
      <c r="V273" s="17">
        <f>MIN(B273:U273)</f>
        <v/>
      </c>
      <c r="W273">
        <f>IF(V273&lt;Inputs!$C$6,1,0)</f>
        <v/>
      </c>
      <c r="X273">
        <f>IF(V273&lt;1,1,0)</f>
        <v/>
      </c>
      <c r="Y273">
        <f>IF(U273&lt;Inputs!$C$6,1,0)</f>
        <v/>
      </c>
    </row>
    <row r="274">
      <c r="A274" s="3" t="n">
        <v>273</v>
      </c>
      <c r="B274" s="17">
        <f>MAX(0,Inputs!$C$5*(1+NORMINV(RAND(),Inputs!$C$18,Inputs!$C$19))-Inputs!$C$7*Inputs!$C$5)</f>
        <v/>
      </c>
      <c r="C274" s="17">
        <f>MAX(0,B274*(1+NORMINV(RAND(),Inputs!$C$18,Inputs!$C$19))-Inputs!$C$7*AVERAGE(Inputs!$C$5,B274))</f>
        <v/>
      </c>
      <c r="D274" s="17">
        <f>MAX(0,C274*(1+NORMINV(RAND(),Inputs!$C$18,Inputs!$C$19))-Inputs!$C$7*AVERAGE(Inputs!$C$5,B274,C274))</f>
        <v/>
      </c>
      <c r="E274" s="17">
        <f>MAX(0,D274*(1+NORMINV(RAND(),Inputs!$C$18,Inputs!$C$19))-Inputs!$C$7*AVERAGE(B274:D274))</f>
        <v/>
      </c>
      <c r="F274" s="17">
        <f>MAX(0,E274*(1+NORMINV(RAND(),Inputs!$C$18,Inputs!$C$19))-Inputs!$C$7*AVERAGE(C274:E274))</f>
        <v/>
      </c>
      <c r="G274" s="17">
        <f>MAX(0,F274*(1+NORMINV(RAND(),Inputs!$C$18,Inputs!$C$19))-Inputs!$C$7*AVERAGE(D274:F274))</f>
        <v/>
      </c>
      <c r="H274" s="17">
        <f>MAX(0,G274*(1+NORMINV(RAND(),Inputs!$C$18,Inputs!$C$19))-Inputs!$C$7*AVERAGE(E274:G274))</f>
        <v/>
      </c>
      <c r="I274" s="17">
        <f>MAX(0,H274*(1+NORMINV(RAND(),Inputs!$C$18,Inputs!$C$19))-Inputs!$C$7*AVERAGE(F274:H274))</f>
        <v/>
      </c>
      <c r="J274" s="17">
        <f>MAX(0,I274*(1+NORMINV(RAND(),Inputs!$C$18,Inputs!$C$19))-Inputs!$C$7*AVERAGE(G274:I274))</f>
        <v/>
      </c>
      <c r="K274" s="17">
        <f>MAX(0,J274*(1+NORMINV(RAND(),Inputs!$C$18,Inputs!$C$19))-Inputs!$C$7*AVERAGE(H274:J274))</f>
        <v/>
      </c>
      <c r="L274" s="17">
        <f>MAX(0,K274*(1+NORMINV(RAND(),Inputs!$C$18,Inputs!$C$19))-Inputs!$C$7*AVERAGE(I274:K274))</f>
        <v/>
      </c>
      <c r="M274" s="17">
        <f>MAX(0,L274*(1+NORMINV(RAND(),Inputs!$C$18,Inputs!$C$19))-Inputs!$C$7*AVERAGE(J274:L274))</f>
        <v/>
      </c>
      <c r="N274" s="17">
        <f>MAX(0,M274*(1+NORMINV(RAND(),Inputs!$C$18,Inputs!$C$19))-Inputs!$C$7*AVERAGE(K274:M274))</f>
        <v/>
      </c>
      <c r="O274" s="17">
        <f>MAX(0,N274*(1+NORMINV(RAND(),Inputs!$C$18,Inputs!$C$19))-Inputs!$C$7*AVERAGE(L274:N274))</f>
        <v/>
      </c>
      <c r="P274" s="17">
        <f>MAX(0,O274*(1+NORMINV(RAND(),Inputs!$C$18,Inputs!$C$19))-Inputs!$C$7*AVERAGE(M274:O274))</f>
        <v/>
      </c>
      <c r="Q274" s="17">
        <f>MAX(0,P274*(1+NORMINV(RAND(),Inputs!$C$18,Inputs!$C$19))-Inputs!$C$7*AVERAGE(N274:P274))</f>
        <v/>
      </c>
      <c r="R274" s="17">
        <f>MAX(0,Q274*(1+NORMINV(RAND(),Inputs!$C$18,Inputs!$C$19))-Inputs!$C$7*AVERAGE(O274:Q274))</f>
        <v/>
      </c>
      <c r="S274" s="17">
        <f>MAX(0,R274*(1+NORMINV(RAND(),Inputs!$C$18,Inputs!$C$19))-Inputs!$C$7*AVERAGE(P274:R274))</f>
        <v/>
      </c>
      <c r="T274" s="17">
        <f>MAX(0,S274*(1+NORMINV(RAND(),Inputs!$C$18,Inputs!$C$19))-Inputs!$C$7*AVERAGE(Q274:S274))</f>
        <v/>
      </c>
      <c r="U274" s="17">
        <f>MAX(0,T274*(1+NORMINV(RAND(),Inputs!$C$18,Inputs!$C$19))-Inputs!$C$7*AVERAGE(R274:T274))</f>
        <v/>
      </c>
      <c r="V274" s="17">
        <f>MIN(B274:U274)</f>
        <v/>
      </c>
      <c r="W274">
        <f>IF(V274&lt;Inputs!$C$6,1,0)</f>
        <v/>
      </c>
      <c r="X274">
        <f>IF(V274&lt;1,1,0)</f>
        <v/>
      </c>
      <c r="Y274">
        <f>IF(U274&lt;Inputs!$C$6,1,0)</f>
        <v/>
      </c>
    </row>
    <row r="275">
      <c r="A275" s="3" t="n">
        <v>274</v>
      </c>
      <c r="B275" s="17">
        <f>MAX(0,Inputs!$C$5*(1+NORMINV(RAND(),Inputs!$C$18,Inputs!$C$19))-Inputs!$C$7*Inputs!$C$5)</f>
        <v/>
      </c>
      <c r="C275" s="17">
        <f>MAX(0,B275*(1+NORMINV(RAND(),Inputs!$C$18,Inputs!$C$19))-Inputs!$C$7*AVERAGE(Inputs!$C$5,B275))</f>
        <v/>
      </c>
      <c r="D275" s="17">
        <f>MAX(0,C275*(1+NORMINV(RAND(),Inputs!$C$18,Inputs!$C$19))-Inputs!$C$7*AVERAGE(Inputs!$C$5,B275,C275))</f>
        <v/>
      </c>
      <c r="E275" s="17">
        <f>MAX(0,D275*(1+NORMINV(RAND(),Inputs!$C$18,Inputs!$C$19))-Inputs!$C$7*AVERAGE(B275:D275))</f>
        <v/>
      </c>
      <c r="F275" s="17">
        <f>MAX(0,E275*(1+NORMINV(RAND(),Inputs!$C$18,Inputs!$C$19))-Inputs!$C$7*AVERAGE(C275:E275))</f>
        <v/>
      </c>
      <c r="G275" s="17">
        <f>MAX(0,F275*(1+NORMINV(RAND(),Inputs!$C$18,Inputs!$C$19))-Inputs!$C$7*AVERAGE(D275:F275))</f>
        <v/>
      </c>
      <c r="H275" s="17">
        <f>MAX(0,G275*(1+NORMINV(RAND(),Inputs!$C$18,Inputs!$C$19))-Inputs!$C$7*AVERAGE(E275:G275))</f>
        <v/>
      </c>
      <c r="I275" s="17">
        <f>MAX(0,H275*(1+NORMINV(RAND(),Inputs!$C$18,Inputs!$C$19))-Inputs!$C$7*AVERAGE(F275:H275))</f>
        <v/>
      </c>
      <c r="J275" s="17">
        <f>MAX(0,I275*(1+NORMINV(RAND(),Inputs!$C$18,Inputs!$C$19))-Inputs!$C$7*AVERAGE(G275:I275))</f>
        <v/>
      </c>
      <c r="K275" s="17">
        <f>MAX(0,J275*(1+NORMINV(RAND(),Inputs!$C$18,Inputs!$C$19))-Inputs!$C$7*AVERAGE(H275:J275))</f>
        <v/>
      </c>
      <c r="L275" s="17">
        <f>MAX(0,K275*(1+NORMINV(RAND(),Inputs!$C$18,Inputs!$C$19))-Inputs!$C$7*AVERAGE(I275:K275))</f>
        <v/>
      </c>
      <c r="M275" s="17">
        <f>MAX(0,L275*(1+NORMINV(RAND(),Inputs!$C$18,Inputs!$C$19))-Inputs!$C$7*AVERAGE(J275:L275))</f>
        <v/>
      </c>
      <c r="N275" s="17">
        <f>MAX(0,M275*(1+NORMINV(RAND(),Inputs!$C$18,Inputs!$C$19))-Inputs!$C$7*AVERAGE(K275:M275))</f>
        <v/>
      </c>
      <c r="O275" s="17">
        <f>MAX(0,N275*(1+NORMINV(RAND(),Inputs!$C$18,Inputs!$C$19))-Inputs!$C$7*AVERAGE(L275:N275))</f>
        <v/>
      </c>
      <c r="P275" s="17">
        <f>MAX(0,O275*(1+NORMINV(RAND(),Inputs!$C$18,Inputs!$C$19))-Inputs!$C$7*AVERAGE(M275:O275))</f>
        <v/>
      </c>
      <c r="Q275" s="17">
        <f>MAX(0,P275*(1+NORMINV(RAND(),Inputs!$C$18,Inputs!$C$19))-Inputs!$C$7*AVERAGE(N275:P275))</f>
        <v/>
      </c>
      <c r="R275" s="17">
        <f>MAX(0,Q275*(1+NORMINV(RAND(),Inputs!$C$18,Inputs!$C$19))-Inputs!$C$7*AVERAGE(O275:Q275))</f>
        <v/>
      </c>
      <c r="S275" s="17">
        <f>MAX(0,R275*(1+NORMINV(RAND(),Inputs!$C$18,Inputs!$C$19))-Inputs!$C$7*AVERAGE(P275:R275))</f>
        <v/>
      </c>
      <c r="T275" s="17">
        <f>MAX(0,S275*(1+NORMINV(RAND(),Inputs!$C$18,Inputs!$C$19))-Inputs!$C$7*AVERAGE(Q275:S275))</f>
        <v/>
      </c>
      <c r="U275" s="17">
        <f>MAX(0,T275*(1+NORMINV(RAND(),Inputs!$C$18,Inputs!$C$19))-Inputs!$C$7*AVERAGE(R275:T275))</f>
        <v/>
      </c>
      <c r="V275" s="17">
        <f>MIN(B275:U275)</f>
        <v/>
      </c>
      <c r="W275">
        <f>IF(V275&lt;Inputs!$C$6,1,0)</f>
        <v/>
      </c>
      <c r="X275">
        <f>IF(V275&lt;1,1,0)</f>
        <v/>
      </c>
      <c r="Y275">
        <f>IF(U275&lt;Inputs!$C$6,1,0)</f>
        <v/>
      </c>
    </row>
    <row r="276">
      <c r="A276" s="3" t="n">
        <v>275</v>
      </c>
      <c r="B276" s="17">
        <f>MAX(0,Inputs!$C$5*(1+NORMINV(RAND(),Inputs!$C$18,Inputs!$C$19))-Inputs!$C$7*Inputs!$C$5)</f>
        <v/>
      </c>
      <c r="C276" s="17">
        <f>MAX(0,B276*(1+NORMINV(RAND(),Inputs!$C$18,Inputs!$C$19))-Inputs!$C$7*AVERAGE(Inputs!$C$5,B276))</f>
        <v/>
      </c>
      <c r="D276" s="17">
        <f>MAX(0,C276*(1+NORMINV(RAND(),Inputs!$C$18,Inputs!$C$19))-Inputs!$C$7*AVERAGE(Inputs!$C$5,B276,C276))</f>
        <v/>
      </c>
      <c r="E276" s="17">
        <f>MAX(0,D276*(1+NORMINV(RAND(),Inputs!$C$18,Inputs!$C$19))-Inputs!$C$7*AVERAGE(B276:D276))</f>
        <v/>
      </c>
      <c r="F276" s="17">
        <f>MAX(0,E276*(1+NORMINV(RAND(),Inputs!$C$18,Inputs!$C$19))-Inputs!$C$7*AVERAGE(C276:E276))</f>
        <v/>
      </c>
      <c r="G276" s="17">
        <f>MAX(0,F276*(1+NORMINV(RAND(),Inputs!$C$18,Inputs!$C$19))-Inputs!$C$7*AVERAGE(D276:F276))</f>
        <v/>
      </c>
      <c r="H276" s="17">
        <f>MAX(0,G276*(1+NORMINV(RAND(),Inputs!$C$18,Inputs!$C$19))-Inputs!$C$7*AVERAGE(E276:G276))</f>
        <v/>
      </c>
      <c r="I276" s="17">
        <f>MAX(0,H276*(1+NORMINV(RAND(),Inputs!$C$18,Inputs!$C$19))-Inputs!$C$7*AVERAGE(F276:H276))</f>
        <v/>
      </c>
      <c r="J276" s="17">
        <f>MAX(0,I276*(1+NORMINV(RAND(),Inputs!$C$18,Inputs!$C$19))-Inputs!$C$7*AVERAGE(G276:I276))</f>
        <v/>
      </c>
      <c r="K276" s="17">
        <f>MAX(0,J276*(1+NORMINV(RAND(),Inputs!$C$18,Inputs!$C$19))-Inputs!$C$7*AVERAGE(H276:J276))</f>
        <v/>
      </c>
      <c r="L276" s="17">
        <f>MAX(0,K276*(1+NORMINV(RAND(),Inputs!$C$18,Inputs!$C$19))-Inputs!$C$7*AVERAGE(I276:K276))</f>
        <v/>
      </c>
      <c r="M276" s="17">
        <f>MAX(0,L276*(1+NORMINV(RAND(),Inputs!$C$18,Inputs!$C$19))-Inputs!$C$7*AVERAGE(J276:L276))</f>
        <v/>
      </c>
      <c r="N276" s="17">
        <f>MAX(0,M276*(1+NORMINV(RAND(),Inputs!$C$18,Inputs!$C$19))-Inputs!$C$7*AVERAGE(K276:M276))</f>
        <v/>
      </c>
      <c r="O276" s="17">
        <f>MAX(0,N276*(1+NORMINV(RAND(),Inputs!$C$18,Inputs!$C$19))-Inputs!$C$7*AVERAGE(L276:N276))</f>
        <v/>
      </c>
      <c r="P276" s="17">
        <f>MAX(0,O276*(1+NORMINV(RAND(),Inputs!$C$18,Inputs!$C$19))-Inputs!$C$7*AVERAGE(M276:O276))</f>
        <v/>
      </c>
      <c r="Q276" s="17">
        <f>MAX(0,P276*(1+NORMINV(RAND(),Inputs!$C$18,Inputs!$C$19))-Inputs!$C$7*AVERAGE(N276:P276))</f>
        <v/>
      </c>
      <c r="R276" s="17">
        <f>MAX(0,Q276*(1+NORMINV(RAND(),Inputs!$C$18,Inputs!$C$19))-Inputs!$C$7*AVERAGE(O276:Q276))</f>
        <v/>
      </c>
      <c r="S276" s="17">
        <f>MAX(0,R276*(1+NORMINV(RAND(),Inputs!$C$18,Inputs!$C$19))-Inputs!$C$7*AVERAGE(P276:R276))</f>
        <v/>
      </c>
      <c r="T276" s="17">
        <f>MAX(0,S276*(1+NORMINV(RAND(),Inputs!$C$18,Inputs!$C$19))-Inputs!$C$7*AVERAGE(Q276:S276))</f>
        <v/>
      </c>
      <c r="U276" s="17">
        <f>MAX(0,T276*(1+NORMINV(RAND(),Inputs!$C$18,Inputs!$C$19))-Inputs!$C$7*AVERAGE(R276:T276))</f>
        <v/>
      </c>
      <c r="V276" s="17">
        <f>MIN(B276:U276)</f>
        <v/>
      </c>
      <c r="W276">
        <f>IF(V276&lt;Inputs!$C$6,1,0)</f>
        <v/>
      </c>
      <c r="X276">
        <f>IF(V276&lt;1,1,0)</f>
        <v/>
      </c>
      <c r="Y276">
        <f>IF(U276&lt;Inputs!$C$6,1,0)</f>
        <v/>
      </c>
    </row>
    <row r="277">
      <c r="A277" s="3" t="n">
        <v>276</v>
      </c>
      <c r="B277" s="17">
        <f>MAX(0,Inputs!$C$5*(1+NORMINV(RAND(),Inputs!$C$18,Inputs!$C$19))-Inputs!$C$7*Inputs!$C$5)</f>
        <v/>
      </c>
      <c r="C277" s="17">
        <f>MAX(0,B277*(1+NORMINV(RAND(),Inputs!$C$18,Inputs!$C$19))-Inputs!$C$7*AVERAGE(Inputs!$C$5,B277))</f>
        <v/>
      </c>
      <c r="D277" s="17">
        <f>MAX(0,C277*(1+NORMINV(RAND(),Inputs!$C$18,Inputs!$C$19))-Inputs!$C$7*AVERAGE(Inputs!$C$5,B277,C277))</f>
        <v/>
      </c>
      <c r="E277" s="17">
        <f>MAX(0,D277*(1+NORMINV(RAND(),Inputs!$C$18,Inputs!$C$19))-Inputs!$C$7*AVERAGE(B277:D277))</f>
        <v/>
      </c>
      <c r="F277" s="17">
        <f>MAX(0,E277*(1+NORMINV(RAND(),Inputs!$C$18,Inputs!$C$19))-Inputs!$C$7*AVERAGE(C277:E277))</f>
        <v/>
      </c>
      <c r="G277" s="17">
        <f>MAX(0,F277*(1+NORMINV(RAND(),Inputs!$C$18,Inputs!$C$19))-Inputs!$C$7*AVERAGE(D277:F277))</f>
        <v/>
      </c>
      <c r="H277" s="17">
        <f>MAX(0,G277*(1+NORMINV(RAND(),Inputs!$C$18,Inputs!$C$19))-Inputs!$C$7*AVERAGE(E277:G277))</f>
        <v/>
      </c>
      <c r="I277" s="17">
        <f>MAX(0,H277*(1+NORMINV(RAND(),Inputs!$C$18,Inputs!$C$19))-Inputs!$C$7*AVERAGE(F277:H277))</f>
        <v/>
      </c>
      <c r="J277" s="17">
        <f>MAX(0,I277*(1+NORMINV(RAND(),Inputs!$C$18,Inputs!$C$19))-Inputs!$C$7*AVERAGE(G277:I277))</f>
        <v/>
      </c>
      <c r="K277" s="17">
        <f>MAX(0,J277*(1+NORMINV(RAND(),Inputs!$C$18,Inputs!$C$19))-Inputs!$C$7*AVERAGE(H277:J277))</f>
        <v/>
      </c>
      <c r="L277" s="17">
        <f>MAX(0,K277*(1+NORMINV(RAND(),Inputs!$C$18,Inputs!$C$19))-Inputs!$C$7*AVERAGE(I277:K277))</f>
        <v/>
      </c>
      <c r="M277" s="17">
        <f>MAX(0,L277*(1+NORMINV(RAND(),Inputs!$C$18,Inputs!$C$19))-Inputs!$C$7*AVERAGE(J277:L277))</f>
        <v/>
      </c>
      <c r="N277" s="17">
        <f>MAX(0,M277*(1+NORMINV(RAND(),Inputs!$C$18,Inputs!$C$19))-Inputs!$C$7*AVERAGE(K277:M277))</f>
        <v/>
      </c>
      <c r="O277" s="17">
        <f>MAX(0,N277*(1+NORMINV(RAND(),Inputs!$C$18,Inputs!$C$19))-Inputs!$C$7*AVERAGE(L277:N277))</f>
        <v/>
      </c>
      <c r="P277" s="17">
        <f>MAX(0,O277*(1+NORMINV(RAND(),Inputs!$C$18,Inputs!$C$19))-Inputs!$C$7*AVERAGE(M277:O277))</f>
        <v/>
      </c>
      <c r="Q277" s="17">
        <f>MAX(0,P277*(1+NORMINV(RAND(),Inputs!$C$18,Inputs!$C$19))-Inputs!$C$7*AVERAGE(N277:P277))</f>
        <v/>
      </c>
      <c r="R277" s="17">
        <f>MAX(0,Q277*(1+NORMINV(RAND(),Inputs!$C$18,Inputs!$C$19))-Inputs!$C$7*AVERAGE(O277:Q277))</f>
        <v/>
      </c>
      <c r="S277" s="17">
        <f>MAX(0,R277*(1+NORMINV(RAND(),Inputs!$C$18,Inputs!$C$19))-Inputs!$C$7*AVERAGE(P277:R277))</f>
        <v/>
      </c>
      <c r="T277" s="17">
        <f>MAX(0,S277*(1+NORMINV(RAND(),Inputs!$C$18,Inputs!$C$19))-Inputs!$C$7*AVERAGE(Q277:S277))</f>
        <v/>
      </c>
      <c r="U277" s="17">
        <f>MAX(0,T277*(1+NORMINV(RAND(),Inputs!$C$18,Inputs!$C$19))-Inputs!$C$7*AVERAGE(R277:T277))</f>
        <v/>
      </c>
      <c r="V277" s="17">
        <f>MIN(B277:U277)</f>
        <v/>
      </c>
      <c r="W277">
        <f>IF(V277&lt;Inputs!$C$6,1,0)</f>
        <v/>
      </c>
      <c r="X277">
        <f>IF(V277&lt;1,1,0)</f>
        <v/>
      </c>
      <c r="Y277">
        <f>IF(U277&lt;Inputs!$C$6,1,0)</f>
        <v/>
      </c>
    </row>
    <row r="278">
      <c r="A278" s="3" t="n">
        <v>277</v>
      </c>
      <c r="B278" s="17">
        <f>MAX(0,Inputs!$C$5*(1+NORMINV(RAND(),Inputs!$C$18,Inputs!$C$19))-Inputs!$C$7*Inputs!$C$5)</f>
        <v/>
      </c>
      <c r="C278" s="17">
        <f>MAX(0,B278*(1+NORMINV(RAND(),Inputs!$C$18,Inputs!$C$19))-Inputs!$C$7*AVERAGE(Inputs!$C$5,B278))</f>
        <v/>
      </c>
      <c r="D278" s="17">
        <f>MAX(0,C278*(1+NORMINV(RAND(),Inputs!$C$18,Inputs!$C$19))-Inputs!$C$7*AVERAGE(Inputs!$C$5,B278,C278))</f>
        <v/>
      </c>
      <c r="E278" s="17">
        <f>MAX(0,D278*(1+NORMINV(RAND(),Inputs!$C$18,Inputs!$C$19))-Inputs!$C$7*AVERAGE(B278:D278))</f>
        <v/>
      </c>
      <c r="F278" s="17">
        <f>MAX(0,E278*(1+NORMINV(RAND(),Inputs!$C$18,Inputs!$C$19))-Inputs!$C$7*AVERAGE(C278:E278))</f>
        <v/>
      </c>
      <c r="G278" s="17">
        <f>MAX(0,F278*(1+NORMINV(RAND(),Inputs!$C$18,Inputs!$C$19))-Inputs!$C$7*AVERAGE(D278:F278))</f>
        <v/>
      </c>
      <c r="H278" s="17">
        <f>MAX(0,G278*(1+NORMINV(RAND(),Inputs!$C$18,Inputs!$C$19))-Inputs!$C$7*AVERAGE(E278:G278))</f>
        <v/>
      </c>
      <c r="I278" s="17">
        <f>MAX(0,H278*(1+NORMINV(RAND(),Inputs!$C$18,Inputs!$C$19))-Inputs!$C$7*AVERAGE(F278:H278))</f>
        <v/>
      </c>
      <c r="J278" s="17">
        <f>MAX(0,I278*(1+NORMINV(RAND(),Inputs!$C$18,Inputs!$C$19))-Inputs!$C$7*AVERAGE(G278:I278))</f>
        <v/>
      </c>
      <c r="K278" s="17">
        <f>MAX(0,J278*(1+NORMINV(RAND(),Inputs!$C$18,Inputs!$C$19))-Inputs!$C$7*AVERAGE(H278:J278))</f>
        <v/>
      </c>
      <c r="L278" s="17">
        <f>MAX(0,K278*(1+NORMINV(RAND(),Inputs!$C$18,Inputs!$C$19))-Inputs!$C$7*AVERAGE(I278:K278))</f>
        <v/>
      </c>
      <c r="M278" s="17">
        <f>MAX(0,L278*(1+NORMINV(RAND(),Inputs!$C$18,Inputs!$C$19))-Inputs!$C$7*AVERAGE(J278:L278))</f>
        <v/>
      </c>
      <c r="N278" s="17">
        <f>MAX(0,M278*(1+NORMINV(RAND(),Inputs!$C$18,Inputs!$C$19))-Inputs!$C$7*AVERAGE(K278:M278))</f>
        <v/>
      </c>
      <c r="O278" s="17">
        <f>MAX(0,N278*(1+NORMINV(RAND(),Inputs!$C$18,Inputs!$C$19))-Inputs!$C$7*AVERAGE(L278:N278))</f>
        <v/>
      </c>
      <c r="P278" s="17">
        <f>MAX(0,O278*(1+NORMINV(RAND(),Inputs!$C$18,Inputs!$C$19))-Inputs!$C$7*AVERAGE(M278:O278))</f>
        <v/>
      </c>
      <c r="Q278" s="17">
        <f>MAX(0,P278*(1+NORMINV(RAND(),Inputs!$C$18,Inputs!$C$19))-Inputs!$C$7*AVERAGE(N278:P278))</f>
        <v/>
      </c>
      <c r="R278" s="17">
        <f>MAX(0,Q278*(1+NORMINV(RAND(),Inputs!$C$18,Inputs!$C$19))-Inputs!$C$7*AVERAGE(O278:Q278))</f>
        <v/>
      </c>
      <c r="S278" s="17">
        <f>MAX(0,R278*(1+NORMINV(RAND(),Inputs!$C$18,Inputs!$C$19))-Inputs!$C$7*AVERAGE(P278:R278))</f>
        <v/>
      </c>
      <c r="T278" s="17">
        <f>MAX(0,S278*(1+NORMINV(RAND(),Inputs!$C$18,Inputs!$C$19))-Inputs!$C$7*AVERAGE(Q278:S278))</f>
        <v/>
      </c>
      <c r="U278" s="17">
        <f>MAX(0,T278*(1+NORMINV(RAND(),Inputs!$C$18,Inputs!$C$19))-Inputs!$C$7*AVERAGE(R278:T278))</f>
        <v/>
      </c>
      <c r="V278" s="17">
        <f>MIN(B278:U278)</f>
        <v/>
      </c>
      <c r="W278">
        <f>IF(V278&lt;Inputs!$C$6,1,0)</f>
        <v/>
      </c>
      <c r="X278">
        <f>IF(V278&lt;1,1,0)</f>
        <v/>
      </c>
      <c r="Y278">
        <f>IF(U278&lt;Inputs!$C$6,1,0)</f>
        <v/>
      </c>
    </row>
    <row r="279">
      <c r="A279" s="3" t="n">
        <v>278</v>
      </c>
      <c r="B279" s="17">
        <f>MAX(0,Inputs!$C$5*(1+NORMINV(RAND(),Inputs!$C$18,Inputs!$C$19))-Inputs!$C$7*Inputs!$C$5)</f>
        <v/>
      </c>
      <c r="C279" s="17">
        <f>MAX(0,B279*(1+NORMINV(RAND(),Inputs!$C$18,Inputs!$C$19))-Inputs!$C$7*AVERAGE(Inputs!$C$5,B279))</f>
        <v/>
      </c>
      <c r="D279" s="17">
        <f>MAX(0,C279*(1+NORMINV(RAND(),Inputs!$C$18,Inputs!$C$19))-Inputs!$C$7*AVERAGE(Inputs!$C$5,B279,C279))</f>
        <v/>
      </c>
      <c r="E279" s="17">
        <f>MAX(0,D279*(1+NORMINV(RAND(),Inputs!$C$18,Inputs!$C$19))-Inputs!$C$7*AVERAGE(B279:D279))</f>
        <v/>
      </c>
      <c r="F279" s="17">
        <f>MAX(0,E279*(1+NORMINV(RAND(),Inputs!$C$18,Inputs!$C$19))-Inputs!$C$7*AVERAGE(C279:E279))</f>
        <v/>
      </c>
      <c r="G279" s="17">
        <f>MAX(0,F279*(1+NORMINV(RAND(),Inputs!$C$18,Inputs!$C$19))-Inputs!$C$7*AVERAGE(D279:F279))</f>
        <v/>
      </c>
      <c r="H279" s="17">
        <f>MAX(0,G279*(1+NORMINV(RAND(),Inputs!$C$18,Inputs!$C$19))-Inputs!$C$7*AVERAGE(E279:G279))</f>
        <v/>
      </c>
      <c r="I279" s="17">
        <f>MAX(0,H279*(1+NORMINV(RAND(),Inputs!$C$18,Inputs!$C$19))-Inputs!$C$7*AVERAGE(F279:H279))</f>
        <v/>
      </c>
      <c r="J279" s="17">
        <f>MAX(0,I279*(1+NORMINV(RAND(),Inputs!$C$18,Inputs!$C$19))-Inputs!$C$7*AVERAGE(G279:I279))</f>
        <v/>
      </c>
      <c r="K279" s="17">
        <f>MAX(0,J279*(1+NORMINV(RAND(),Inputs!$C$18,Inputs!$C$19))-Inputs!$C$7*AVERAGE(H279:J279))</f>
        <v/>
      </c>
      <c r="L279" s="17">
        <f>MAX(0,K279*(1+NORMINV(RAND(),Inputs!$C$18,Inputs!$C$19))-Inputs!$C$7*AVERAGE(I279:K279))</f>
        <v/>
      </c>
      <c r="M279" s="17">
        <f>MAX(0,L279*(1+NORMINV(RAND(),Inputs!$C$18,Inputs!$C$19))-Inputs!$C$7*AVERAGE(J279:L279))</f>
        <v/>
      </c>
      <c r="N279" s="17">
        <f>MAX(0,M279*(1+NORMINV(RAND(),Inputs!$C$18,Inputs!$C$19))-Inputs!$C$7*AVERAGE(K279:M279))</f>
        <v/>
      </c>
      <c r="O279" s="17">
        <f>MAX(0,N279*(1+NORMINV(RAND(),Inputs!$C$18,Inputs!$C$19))-Inputs!$C$7*AVERAGE(L279:N279))</f>
        <v/>
      </c>
      <c r="P279" s="17">
        <f>MAX(0,O279*(1+NORMINV(RAND(),Inputs!$C$18,Inputs!$C$19))-Inputs!$C$7*AVERAGE(M279:O279))</f>
        <v/>
      </c>
      <c r="Q279" s="17">
        <f>MAX(0,P279*(1+NORMINV(RAND(),Inputs!$C$18,Inputs!$C$19))-Inputs!$C$7*AVERAGE(N279:P279))</f>
        <v/>
      </c>
      <c r="R279" s="17">
        <f>MAX(0,Q279*(1+NORMINV(RAND(),Inputs!$C$18,Inputs!$C$19))-Inputs!$C$7*AVERAGE(O279:Q279))</f>
        <v/>
      </c>
      <c r="S279" s="17">
        <f>MAX(0,R279*(1+NORMINV(RAND(),Inputs!$C$18,Inputs!$C$19))-Inputs!$C$7*AVERAGE(P279:R279))</f>
        <v/>
      </c>
      <c r="T279" s="17">
        <f>MAX(0,S279*(1+NORMINV(RAND(),Inputs!$C$18,Inputs!$C$19))-Inputs!$C$7*AVERAGE(Q279:S279))</f>
        <v/>
      </c>
      <c r="U279" s="17">
        <f>MAX(0,T279*(1+NORMINV(RAND(),Inputs!$C$18,Inputs!$C$19))-Inputs!$C$7*AVERAGE(R279:T279))</f>
        <v/>
      </c>
      <c r="V279" s="17">
        <f>MIN(B279:U279)</f>
        <v/>
      </c>
      <c r="W279">
        <f>IF(V279&lt;Inputs!$C$6,1,0)</f>
        <v/>
      </c>
      <c r="X279">
        <f>IF(V279&lt;1,1,0)</f>
        <v/>
      </c>
      <c r="Y279">
        <f>IF(U279&lt;Inputs!$C$6,1,0)</f>
        <v/>
      </c>
    </row>
    <row r="280">
      <c r="A280" s="3" t="n">
        <v>279</v>
      </c>
      <c r="B280" s="17">
        <f>MAX(0,Inputs!$C$5*(1+NORMINV(RAND(),Inputs!$C$18,Inputs!$C$19))-Inputs!$C$7*Inputs!$C$5)</f>
        <v/>
      </c>
      <c r="C280" s="17">
        <f>MAX(0,B280*(1+NORMINV(RAND(),Inputs!$C$18,Inputs!$C$19))-Inputs!$C$7*AVERAGE(Inputs!$C$5,B280))</f>
        <v/>
      </c>
      <c r="D280" s="17">
        <f>MAX(0,C280*(1+NORMINV(RAND(),Inputs!$C$18,Inputs!$C$19))-Inputs!$C$7*AVERAGE(Inputs!$C$5,B280,C280))</f>
        <v/>
      </c>
      <c r="E280" s="17">
        <f>MAX(0,D280*(1+NORMINV(RAND(),Inputs!$C$18,Inputs!$C$19))-Inputs!$C$7*AVERAGE(B280:D280))</f>
        <v/>
      </c>
      <c r="F280" s="17">
        <f>MAX(0,E280*(1+NORMINV(RAND(),Inputs!$C$18,Inputs!$C$19))-Inputs!$C$7*AVERAGE(C280:E280))</f>
        <v/>
      </c>
      <c r="G280" s="17">
        <f>MAX(0,F280*(1+NORMINV(RAND(),Inputs!$C$18,Inputs!$C$19))-Inputs!$C$7*AVERAGE(D280:F280))</f>
        <v/>
      </c>
      <c r="H280" s="17">
        <f>MAX(0,G280*(1+NORMINV(RAND(),Inputs!$C$18,Inputs!$C$19))-Inputs!$C$7*AVERAGE(E280:G280))</f>
        <v/>
      </c>
      <c r="I280" s="17">
        <f>MAX(0,H280*(1+NORMINV(RAND(),Inputs!$C$18,Inputs!$C$19))-Inputs!$C$7*AVERAGE(F280:H280))</f>
        <v/>
      </c>
      <c r="J280" s="17">
        <f>MAX(0,I280*(1+NORMINV(RAND(),Inputs!$C$18,Inputs!$C$19))-Inputs!$C$7*AVERAGE(G280:I280))</f>
        <v/>
      </c>
      <c r="K280" s="17">
        <f>MAX(0,J280*(1+NORMINV(RAND(),Inputs!$C$18,Inputs!$C$19))-Inputs!$C$7*AVERAGE(H280:J280))</f>
        <v/>
      </c>
      <c r="L280" s="17">
        <f>MAX(0,K280*(1+NORMINV(RAND(),Inputs!$C$18,Inputs!$C$19))-Inputs!$C$7*AVERAGE(I280:K280))</f>
        <v/>
      </c>
      <c r="M280" s="17">
        <f>MAX(0,L280*(1+NORMINV(RAND(),Inputs!$C$18,Inputs!$C$19))-Inputs!$C$7*AVERAGE(J280:L280))</f>
        <v/>
      </c>
      <c r="N280" s="17">
        <f>MAX(0,M280*(1+NORMINV(RAND(),Inputs!$C$18,Inputs!$C$19))-Inputs!$C$7*AVERAGE(K280:M280))</f>
        <v/>
      </c>
      <c r="O280" s="17">
        <f>MAX(0,N280*(1+NORMINV(RAND(),Inputs!$C$18,Inputs!$C$19))-Inputs!$C$7*AVERAGE(L280:N280))</f>
        <v/>
      </c>
      <c r="P280" s="17">
        <f>MAX(0,O280*(1+NORMINV(RAND(),Inputs!$C$18,Inputs!$C$19))-Inputs!$C$7*AVERAGE(M280:O280))</f>
        <v/>
      </c>
      <c r="Q280" s="17">
        <f>MAX(0,P280*(1+NORMINV(RAND(),Inputs!$C$18,Inputs!$C$19))-Inputs!$C$7*AVERAGE(N280:P280))</f>
        <v/>
      </c>
      <c r="R280" s="17">
        <f>MAX(0,Q280*(1+NORMINV(RAND(),Inputs!$C$18,Inputs!$C$19))-Inputs!$C$7*AVERAGE(O280:Q280))</f>
        <v/>
      </c>
      <c r="S280" s="17">
        <f>MAX(0,R280*(1+NORMINV(RAND(),Inputs!$C$18,Inputs!$C$19))-Inputs!$C$7*AVERAGE(P280:R280))</f>
        <v/>
      </c>
      <c r="T280" s="17">
        <f>MAX(0,S280*(1+NORMINV(RAND(),Inputs!$C$18,Inputs!$C$19))-Inputs!$C$7*AVERAGE(Q280:S280))</f>
        <v/>
      </c>
      <c r="U280" s="17">
        <f>MAX(0,T280*(1+NORMINV(RAND(),Inputs!$C$18,Inputs!$C$19))-Inputs!$C$7*AVERAGE(R280:T280))</f>
        <v/>
      </c>
      <c r="V280" s="17">
        <f>MIN(B280:U280)</f>
        <v/>
      </c>
      <c r="W280">
        <f>IF(V280&lt;Inputs!$C$6,1,0)</f>
        <v/>
      </c>
      <c r="X280">
        <f>IF(V280&lt;1,1,0)</f>
        <v/>
      </c>
      <c r="Y280">
        <f>IF(U280&lt;Inputs!$C$6,1,0)</f>
        <v/>
      </c>
    </row>
    <row r="281">
      <c r="A281" s="3" t="n">
        <v>280</v>
      </c>
      <c r="B281" s="17">
        <f>MAX(0,Inputs!$C$5*(1+NORMINV(RAND(),Inputs!$C$18,Inputs!$C$19))-Inputs!$C$7*Inputs!$C$5)</f>
        <v/>
      </c>
      <c r="C281" s="17">
        <f>MAX(0,B281*(1+NORMINV(RAND(),Inputs!$C$18,Inputs!$C$19))-Inputs!$C$7*AVERAGE(Inputs!$C$5,B281))</f>
        <v/>
      </c>
      <c r="D281" s="17">
        <f>MAX(0,C281*(1+NORMINV(RAND(),Inputs!$C$18,Inputs!$C$19))-Inputs!$C$7*AVERAGE(Inputs!$C$5,B281,C281))</f>
        <v/>
      </c>
      <c r="E281" s="17">
        <f>MAX(0,D281*(1+NORMINV(RAND(),Inputs!$C$18,Inputs!$C$19))-Inputs!$C$7*AVERAGE(B281:D281))</f>
        <v/>
      </c>
      <c r="F281" s="17">
        <f>MAX(0,E281*(1+NORMINV(RAND(),Inputs!$C$18,Inputs!$C$19))-Inputs!$C$7*AVERAGE(C281:E281))</f>
        <v/>
      </c>
      <c r="G281" s="17">
        <f>MAX(0,F281*(1+NORMINV(RAND(),Inputs!$C$18,Inputs!$C$19))-Inputs!$C$7*AVERAGE(D281:F281))</f>
        <v/>
      </c>
      <c r="H281" s="17">
        <f>MAX(0,G281*(1+NORMINV(RAND(),Inputs!$C$18,Inputs!$C$19))-Inputs!$C$7*AVERAGE(E281:G281))</f>
        <v/>
      </c>
      <c r="I281" s="17">
        <f>MAX(0,H281*(1+NORMINV(RAND(),Inputs!$C$18,Inputs!$C$19))-Inputs!$C$7*AVERAGE(F281:H281))</f>
        <v/>
      </c>
      <c r="J281" s="17">
        <f>MAX(0,I281*(1+NORMINV(RAND(),Inputs!$C$18,Inputs!$C$19))-Inputs!$C$7*AVERAGE(G281:I281))</f>
        <v/>
      </c>
      <c r="K281" s="17">
        <f>MAX(0,J281*(1+NORMINV(RAND(),Inputs!$C$18,Inputs!$C$19))-Inputs!$C$7*AVERAGE(H281:J281))</f>
        <v/>
      </c>
      <c r="L281" s="17">
        <f>MAX(0,K281*(1+NORMINV(RAND(),Inputs!$C$18,Inputs!$C$19))-Inputs!$C$7*AVERAGE(I281:K281))</f>
        <v/>
      </c>
      <c r="M281" s="17">
        <f>MAX(0,L281*(1+NORMINV(RAND(),Inputs!$C$18,Inputs!$C$19))-Inputs!$C$7*AVERAGE(J281:L281))</f>
        <v/>
      </c>
      <c r="N281" s="17">
        <f>MAX(0,M281*(1+NORMINV(RAND(),Inputs!$C$18,Inputs!$C$19))-Inputs!$C$7*AVERAGE(K281:M281))</f>
        <v/>
      </c>
      <c r="O281" s="17">
        <f>MAX(0,N281*(1+NORMINV(RAND(),Inputs!$C$18,Inputs!$C$19))-Inputs!$C$7*AVERAGE(L281:N281))</f>
        <v/>
      </c>
      <c r="P281" s="17">
        <f>MAX(0,O281*(1+NORMINV(RAND(),Inputs!$C$18,Inputs!$C$19))-Inputs!$C$7*AVERAGE(M281:O281))</f>
        <v/>
      </c>
      <c r="Q281" s="17">
        <f>MAX(0,P281*(1+NORMINV(RAND(),Inputs!$C$18,Inputs!$C$19))-Inputs!$C$7*AVERAGE(N281:P281))</f>
        <v/>
      </c>
      <c r="R281" s="17">
        <f>MAX(0,Q281*(1+NORMINV(RAND(),Inputs!$C$18,Inputs!$C$19))-Inputs!$C$7*AVERAGE(O281:Q281))</f>
        <v/>
      </c>
      <c r="S281" s="17">
        <f>MAX(0,R281*(1+NORMINV(RAND(),Inputs!$C$18,Inputs!$C$19))-Inputs!$C$7*AVERAGE(P281:R281))</f>
        <v/>
      </c>
      <c r="T281" s="17">
        <f>MAX(0,S281*(1+NORMINV(RAND(),Inputs!$C$18,Inputs!$C$19))-Inputs!$C$7*AVERAGE(Q281:S281))</f>
        <v/>
      </c>
      <c r="U281" s="17">
        <f>MAX(0,T281*(1+NORMINV(RAND(),Inputs!$C$18,Inputs!$C$19))-Inputs!$C$7*AVERAGE(R281:T281))</f>
        <v/>
      </c>
      <c r="V281" s="17">
        <f>MIN(B281:U281)</f>
        <v/>
      </c>
      <c r="W281">
        <f>IF(V281&lt;Inputs!$C$6,1,0)</f>
        <v/>
      </c>
      <c r="X281">
        <f>IF(V281&lt;1,1,0)</f>
        <v/>
      </c>
      <c r="Y281">
        <f>IF(U281&lt;Inputs!$C$6,1,0)</f>
        <v/>
      </c>
    </row>
    <row r="282">
      <c r="A282" s="3" t="n">
        <v>281</v>
      </c>
      <c r="B282" s="17">
        <f>MAX(0,Inputs!$C$5*(1+NORMINV(RAND(),Inputs!$C$18,Inputs!$C$19))-Inputs!$C$7*Inputs!$C$5)</f>
        <v/>
      </c>
      <c r="C282" s="17">
        <f>MAX(0,B282*(1+NORMINV(RAND(),Inputs!$C$18,Inputs!$C$19))-Inputs!$C$7*AVERAGE(Inputs!$C$5,B282))</f>
        <v/>
      </c>
      <c r="D282" s="17">
        <f>MAX(0,C282*(1+NORMINV(RAND(),Inputs!$C$18,Inputs!$C$19))-Inputs!$C$7*AVERAGE(Inputs!$C$5,B282,C282))</f>
        <v/>
      </c>
      <c r="E282" s="17">
        <f>MAX(0,D282*(1+NORMINV(RAND(),Inputs!$C$18,Inputs!$C$19))-Inputs!$C$7*AVERAGE(B282:D282))</f>
        <v/>
      </c>
      <c r="F282" s="17">
        <f>MAX(0,E282*(1+NORMINV(RAND(),Inputs!$C$18,Inputs!$C$19))-Inputs!$C$7*AVERAGE(C282:E282))</f>
        <v/>
      </c>
      <c r="G282" s="17">
        <f>MAX(0,F282*(1+NORMINV(RAND(),Inputs!$C$18,Inputs!$C$19))-Inputs!$C$7*AVERAGE(D282:F282))</f>
        <v/>
      </c>
      <c r="H282" s="17">
        <f>MAX(0,G282*(1+NORMINV(RAND(),Inputs!$C$18,Inputs!$C$19))-Inputs!$C$7*AVERAGE(E282:G282))</f>
        <v/>
      </c>
      <c r="I282" s="17">
        <f>MAX(0,H282*(1+NORMINV(RAND(),Inputs!$C$18,Inputs!$C$19))-Inputs!$C$7*AVERAGE(F282:H282))</f>
        <v/>
      </c>
      <c r="J282" s="17">
        <f>MAX(0,I282*(1+NORMINV(RAND(),Inputs!$C$18,Inputs!$C$19))-Inputs!$C$7*AVERAGE(G282:I282))</f>
        <v/>
      </c>
      <c r="K282" s="17">
        <f>MAX(0,J282*(1+NORMINV(RAND(),Inputs!$C$18,Inputs!$C$19))-Inputs!$C$7*AVERAGE(H282:J282))</f>
        <v/>
      </c>
      <c r="L282" s="17">
        <f>MAX(0,K282*(1+NORMINV(RAND(),Inputs!$C$18,Inputs!$C$19))-Inputs!$C$7*AVERAGE(I282:K282))</f>
        <v/>
      </c>
      <c r="M282" s="17">
        <f>MAX(0,L282*(1+NORMINV(RAND(),Inputs!$C$18,Inputs!$C$19))-Inputs!$C$7*AVERAGE(J282:L282))</f>
        <v/>
      </c>
      <c r="N282" s="17">
        <f>MAX(0,M282*(1+NORMINV(RAND(),Inputs!$C$18,Inputs!$C$19))-Inputs!$C$7*AVERAGE(K282:M282))</f>
        <v/>
      </c>
      <c r="O282" s="17">
        <f>MAX(0,N282*(1+NORMINV(RAND(),Inputs!$C$18,Inputs!$C$19))-Inputs!$C$7*AVERAGE(L282:N282))</f>
        <v/>
      </c>
      <c r="P282" s="17">
        <f>MAX(0,O282*(1+NORMINV(RAND(),Inputs!$C$18,Inputs!$C$19))-Inputs!$C$7*AVERAGE(M282:O282))</f>
        <v/>
      </c>
      <c r="Q282" s="17">
        <f>MAX(0,P282*(1+NORMINV(RAND(),Inputs!$C$18,Inputs!$C$19))-Inputs!$C$7*AVERAGE(N282:P282))</f>
        <v/>
      </c>
      <c r="R282" s="17">
        <f>MAX(0,Q282*(1+NORMINV(RAND(),Inputs!$C$18,Inputs!$C$19))-Inputs!$C$7*AVERAGE(O282:Q282))</f>
        <v/>
      </c>
      <c r="S282" s="17">
        <f>MAX(0,R282*(1+NORMINV(RAND(),Inputs!$C$18,Inputs!$C$19))-Inputs!$C$7*AVERAGE(P282:R282))</f>
        <v/>
      </c>
      <c r="T282" s="17">
        <f>MAX(0,S282*(1+NORMINV(RAND(),Inputs!$C$18,Inputs!$C$19))-Inputs!$C$7*AVERAGE(Q282:S282))</f>
        <v/>
      </c>
      <c r="U282" s="17">
        <f>MAX(0,T282*(1+NORMINV(RAND(),Inputs!$C$18,Inputs!$C$19))-Inputs!$C$7*AVERAGE(R282:T282))</f>
        <v/>
      </c>
      <c r="V282" s="17">
        <f>MIN(B282:U282)</f>
        <v/>
      </c>
      <c r="W282">
        <f>IF(V282&lt;Inputs!$C$6,1,0)</f>
        <v/>
      </c>
      <c r="X282">
        <f>IF(V282&lt;1,1,0)</f>
        <v/>
      </c>
      <c r="Y282">
        <f>IF(U282&lt;Inputs!$C$6,1,0)</f>
        <v/>
      </c>
    </row>
    <row r="283">
      <c r="A283" s="3" t="n">
        <v>282</v>
      </c>
      <c r="B283" s="17">
        <f>MAX(0,Inputs!$C$5*(1+NORMINV(RAND(),Inputs!$C$18,Inputs!$C$19))-Inputs!$C$7*Inputs!$C$5)</f>
        <v/>
      </c>
      <c r="C283" s="17">
        <f>MAX(0,B283*(1+NORMINV(RAND(),Inputs!$C$18,Inputs!$C$19))-Inputs!$C$7*AVERAGE(Inputs!$C$5,B283))</f>
        <v/>
      </c>
      <c r="D283" s="17">
        <f>MAX(0,C283*(1+NORMINV(RAND(),Inputs!$C$18,Inputs!$C$19))-Inputs!$C$7*AVERAGE(Inputs!$C$5,B283,C283))</f>
        <v/>
      </c>
      <c r="E283" s="17">
        <f>MAX(0,D283*(1+NORMINV(RAND(),Inputs!$C$18,Inputs!$C$19))-Inputs!$C$7*AVERAGE(B283:D283))</f>
        <v/>
      </c>
      <c r="F283" s="17">
        <f>MAX(0,E283*(1+NORMINV(RAND(),Inputs!$C$18,Inputs!$C$19))-Inputs!$C$7*AVERAGE(C283:E283))</f>
        <v/>
      </c>
      <c r="G283" s="17">
        <f>MAX(0,F283*(1+NORMINV(RAND(),Inputs!$C$18,Inputs!$C$19))-Inputs!$C$7*AVERAGE(D283:F283))</f>
        <v/>
      </c>
      <c r="H283" s="17">
        <f>MAX(0,G283*(1+NORMINV(RAND(),Inputs!$C$18,Inputs!$C$19))-Inputs!$C$7*AVERAGE(E283:G283))</f>
        <v/>
      </c>
      <c r="I283" s="17">
        <f>MAX(0,H283*(1+NORMINV(RAND(),Inputs!$C$18,Inputs!$C$19))-Inputs!$C$7*AVERAGE(F283:H283))</f>
        <v/>
      </c>
      <c r="J283" s="17">
        <f>MAX(0,I283*(1+NORMINV(RAND(),Inputs!$C$18,Inputs!$C$19))-Inputs!$C$7*AVERAGE(G283:I283))</f>
        <v/>
      </c>
      <c r="K283" s="17">
        <f>MAX(0,J283*(1+NORMINV(RAND(),Inputs!$C$18,Inputs!$C$19))-Inputs!$C$7*AVERAGE(H283:J283))</f>
        <v/>
      </c>
      <c r="L283" s="17">
        <f>MAX(0,K283*(1+NORMINV(RAND(),Inputs!$C$18,Inputs!$C$19))-Inputs!$C$7*AVERAGE(I283:K283))</f>
        <v/>
      </c>
      <c r="M283" s="17">
        <f>MAX(0,L283*(1+NORMINV(RAND(),Inputs!$C$18,Inputs!$C$19))-Inputs!$C$7*AVERAGE(J283:L283))</f>
        <v/>
      </c>
      <c r="N283" s="17">
        <f>MAX(0,M283*(1+NORMINV(RAND(),Inputs!$C$18,Inputs!$C$19))-Inputs!$C$7*AVERAGE(K283:M283))</f>
        <v/>
      </c>
      <c r="O283" s="17">
        <f>MAX(0,N283*(1+NORMINV(RAND(),Inputs!$C$18,Inputs!$C$19))-Inputs!$C$7*AVERAGE(L283:N283))</f>
        <v/>
      </c>
      <c r="P283" s="17">
        <f>MAX(0,O283*(1+NORMINV(RAND(),Inputs!$C$18,Inputs!$C$19))-Inputs!$C$7*AVERAGE(M283:O283))</f>
        <v/>
      </c>
      <c r="Q283" s="17">
        <f>MAX(0,P283*(1+NORMINV(RAND(),Inputs!$C$18,Inputs!$C$19))-Inputs!$C$7*AVERAGE(N283:P283))</f>
        <v/>
      </c>
      <c r="R283" s="17">
        <f>MAX(0,Q283*(1+NORMINV(RAND(),Inputs!$C$18,Inputs!$C$19))-Inputs!$C$7*AVERAGE(O283:Q283))</f>
        <v/>
      </c>
      <c r="S283" s="17">
        <f>MAX(0,R283*(1+NORMINV(RAND(),Inputs!$C$18,Inputs!$C$19))-Inputs!$C$7*AVERAGE(P283:R283))</f>
        <v/>
      </c>
      <c r="T283" s="17">
        <f>MAX(0,S283*(1+NORMINV(RAND(),Inputs!$C$18,Inputs!$C$19))-Inputs!$C$7*AVERAGE(Q283:S283))</f>
        <v/>
      </c>
      <c r="U283" s="17">
        <f>MAX(0,T283*(1+NORMINV(RAND(),Inputs!$C$18,Inputs!$C$19))-Inputs!$C$7*AVERAGE(R283:T283))</f>
        <v/>
      </c>
      <c r="V283" s="17">
        <f>MIN(B283:U283)</f>
        <v/>
      </c>
      <c r="W283">
        <f>IF(V283&lt;Inputs!$C$6,1,0)</f>
        <v/>
      </c>
      <c r="X283">
        <f>IF(V283&lt;1,1,0)</f>
        <v/>
      </c>
      <c r="Y283">
        <f>IF(U283&lt;Inputs!$C$6,1,0)</f>
        <v/>
      </c>
    </row>
    <row r="284">
      <c r="A284" s="3" t="n">
        <v>283</v>
      </c>
      <c r="B284" s="17">
        <f>MAX(0,Inputs!$C$5*(1+NORMINV(RAND(),Inputs!$C$18,Inputs!$C$19))-Inputs!$C$7*Inputs!$C$5)</f>
        <v/>
      </c>
      <c r="C284" s="17">
        <f>MAX(0,B284*(1+NORMINV(RAND(),Inputs!$C$18,Inputs!$C$19))-Inputs!$C$7*AVERAGE(Inputs!$C$5,B284))</f>
        <v/>
      </c>
      <c r="D284" s="17">
        <f>MAX(0,C284*(1+NORMINV(RAND(),Inputs!$C$18,Inputs!$C$19))-Inputs!$C$7*AVERAGE(Inputs!$C$5,B284,C284))</f>
        <v/>
      </c>
      <c r="E284" s="17">
        <f>MAX(0,D284*(1+NORMINV(RAND(),Inputs!$C$18,Inputs!$C$19))-Inputs!$C$7*AVERAGE(B284:D284))</f>
        <v/>
      </c>
      <c r="F284" s="17">
        <f>MAX(0,E284*(1+NORMINV(RAND(),Inputs!$C$18,Inputs!$C$19))-Inputs!$C$7*AVERAGE(C284:E284))</f>
        <v/>
      </c>
      <c r="G284" s="17">
        <f>MAX(0,F284*(1+NORMINV(RAND(),Inputs!$C$18,Inputs!$C$19))-Inputs!$C$7*AVERAGE(D284:F284))</f>
        <v/>
      </c>
      <c r="H284" s="17">
        <f>MAX(0,G284*(1+NORMINV(RAND(),Inputs!$C$18,Inputs!$C$19))-Inputs!$C$7*AVERAGE(E284:G284))</f>
        <v/>
      </c>
      <c r="I284" s="17">
        <f>MAX(0,H284*(1+NORMINV(RAND(),Inputs!$C$18,Inputs!$C$19))-Inputs!$C$7*AVERAGE(F284:H284))</f>
        <v/>
      </c>
      <c r="J284" s="17">
        <f>MAX(0,I284*(1+NORMINV(RAND(),Inputs!$C$18,Inputs!$C$19))-Inputs!$C$7*AVERAGE(G284:I284))</f>
        <v/>
      </c>
      <c r="K284" s="17">
        <f>MAX(0,J284*(1+NORMINV(RAND(),Inputs!$C$18,Inputs!$C$19))-Inputs!$C$7*AVERAGE(H284:J284))</f>
        <v/>
      </c>
      <c r="L284" s="17">
        <f>MAX(0,K284*(1+NORMINV(RAND(),Inputs!$C$18,Inputs!$C$19))-Inputs!$C$7*AVERAGE(I284:K284))</f>
        <v/>
      </c>
      <c r="M284" s="17">
        <f>MAX(0,L284*(1+NORMINV(RAND(),Inputs!$C$18,Inputs!$C$19))-Inputs!$C$7*AVERAGE(J284:L284))</f>
        <v/>
      </c>
      <c r="N284" s="17">
        <f>MAX(0,M284*(1+NORMINV(RAND(),Inputs!$C$18,Inputs!$C$19))-Inputs!$C$7*AVERAGE(K284:M284))</f>
        <v/>
      </c>
      <c r="O284" s="17">
        <f>MAX(0,N284*(1+NORMINV(RAND(),Inputs!$C$18,Inputs!$C$19))-Inputs!$C$7*AVERAGE(L284:N284))</f>
        <v/>
      </c>
      <c r="P284" s="17">
        <f>MAX(0,O284*(1+NORMINV(RAND(),Inputs!$C$18,Inputs!$C$19))-Inputs!$C$7*AVERAGE(M284:O284))</f>
        <v/>
      </c>
      <c r="Q284" s="17">
        <f>MAX(0,P284*(1+NORMINV(RAND(),Inputs!$C$18,Inputs!$C$19))-Inputs!$C$7*AVERAGE(N284:P284))</f>
        <v/>
      </c>
      <c r="R284" s="17">
        <f>MAX(0,Q284*(1+NORMINV(RAND(),Inputs!$C$18,Inputs!$C$19))-Inputs!$C$7*AVERAGE(O284:Q284))</f>
        <v/>
      </c>
      <c r="S284" s="17">
        <f>MAX(0,R284*(1+NORMINV(RAND(),Inputs!$C$18,Inputs!$C$19))-Inputs!$C$7*AVERAGE(P284:R284))</f>
        <v/>
      </c>
      <c r="T284" s="17">
        <f>MAX(0,S284*(1+NORMINV(RAND(),Inputs!$C$18,Inputs!$C$19))-Inputs!$C$7*AVERAGE(Q284:S284))</f>
        <v/>
      </c>
      <c r="U284" s="17">
        <f>MAX(0,T284*(1+NORMINV(RAND(),Inputs!$C$18,Inputs!$C$19))-Inputs!$C$7*AVERAGE(R284:T284))</f>
        <v/>
      </c>
      <c r="V284" s="17">
        <f>MIN(B284:U284)</f>
        <v/>
      </c>
      <c r="W284">
        <f>IF(V284&lt;Inputs!$C$6,1,0)</f>
        <v/>
      </c>
      <c r="X284">
        <f>IF(V284&lt;1,1,0)</f>
        <v/>
      </c>
      <c r="Y284">
        <f>IF(U284&lt;Inputs!$C$6,1,0)</f>
        <v/>
      </c>
    </row>
    <row r="285">
      <c r="A285" s="3" t="n">
        <v>284</v>
      </c>
      <c r="B285" s="17">
        <f>MAX(0,Inputs!$C$5*(1+NORMINV(RAND(),Inputs!$C$18,Inputs!$C$19))-Inputs!$C$7*Inputs!$C$5)</f>
        <v/>
      </c>
      <c r="C285" s="17">
        <f>MAX(0,B285*(1+NORMINV(RAND(),Inputs!$C$18,Inputs!$C$19))-Inputs!$C$7*AVERAGE(Inputs!$C$5,B285))</f>
        <v/>
      </c>
      <c r="D285" s="17">
        <f>MAX(0,C285*(1+NORMINV(RAND(),Inputs!$C$18,Inputs!$C$19))-Inputs!$C$7*AVERAGE(Inputs!$C$5,B285,C285))</f>
        <v/>
      </c>
      <c r="E285" s="17">
        <f>MAX(0,D285*(1+NORMINV(RAND(),Inputs!$C$18,Inputs!$C$19))-Inputs!$C$7*AVERAGE(B285:D285))</f>
        <v/>
      </c>
      <c r="F285" s="17">
        <f>MAX(0,E285*(1+NORMINV(RAND(),Inputs!$C$18,Inputs!$C$19))-Inputs!$C$7*AVERAGE(C285:E285))</f>
        <v/>
      </c>
      <c r="G285" s="17">
        <f>MAX(0,F285*(1+NORMINV(RAND(),Inputs!$C$18,Inputs!$C$19))-Inputs!$C$7*AVERAGE(D285:F285))</f>
        <v/>
      </c>
      <c r="H285" s="17">
        <f>MAX(0,G285*(1+NORMINV(RAND(),Inputs!$C$18,Inputs!$C$19))-Inputs!$C$7*AVERAGE(E285:G285))</f>
        <v/>
      </c>
      <c r="I285" s="17">
        <f>MAX(0,H285*(1+NORMINV(RAND(),Inputs!$C$18,Inputs!$C$19))-Inputs!$C$7*AVERAGE(F285:H285))</f>
        <v/>
      </c>
      <c r="J285" s="17">
        <f>MAX(0,I285*(1+NORMINV(RAND(),Inputs!$C$18,Inputs!$C$19))-Inputs!$C$7*AVERAGE(G285:I285))</f>
        <v/>
      </c>
      <c r="K285" s="17">
        <f>MAX(0,J285*(1+NORMINV(RAND(),Inputs!$C$18,Inputs!$C$19))-Inputs!$C$7*AVERAGE(H285:J285))</f>
        <v/>
      </c>
      <c r="L285" s="17">
        <f>MAX(0,K285*(1+NORMINV(RAND(),Inputs!$C$18,Inputs!$C$19))-Inputs!$C$7*AVERAGE(I285:K285))</f>
        <v/>
      </c>
      <c r="M285" s="17">
        <f>MAX(0,L285*(1+NORMINV(RAND(),Inputs!$C$18,Inputs!$C$19))-Inputs!$C$7*AVERAGE(J285:L285))</f>
        <v/>
      </c>
      <c r="N285" s="17">
        <f>MAX(0,M285*(1+NORMINV(RAND(),Inputs!$C$18,Inputs!$C$19))-Inputs!$C$7*AVERAGE(K285:M285))</f>
        <v/>
      </c>
      <c r="O285" s="17">
        <f>MAX(0,N285*(1+NORMINV(RAND(),Inputs!$C$18,Inputs!$C$19))-Inputs!$C$7*AVERAGE(L285:N285))</f>
        <v/>
      </c>
      <c r="P285" s="17">
        <f>MAX(0,O285*(1+NORMINV(RAND(),Inputs!$C$18,Inputs!$C$19))-Inputs!$C$7*AVERAGE(M285:O285))</f>
        <v/>
      </c>
      <c r="Q285" s="17">
        <f>MAX(0,P285*(1+NORMINV(RAND(),Inputs!$C$18,Inputs!$C$19))-Inputs!$C$7*AVERAGE(N285:P285))</f>
        <v/>
      </c>
      <c r="R285" s="17">
        <f>MAX(0,Q285*(1+NORMINV(RAND(),Inputs!$C$18,Inputs!$C$19))-Inputs!$C$7*AVERAGE(O285:Q285))</f>
        <v/>
      </c>
      <c r="S285" s="17">
        <f>MAX(0,R285*(1+NORMINV(RAND(),Inputs!$C$18,Inputs!$C$19))-Inputs!$C$7*AVERAGE(P285:R285))</f>
        <v/>
      </c>
      <c r="T285" s="17">
        <f>MAX(0,S285*(1+NORMINV(RAND(),Inputs!$C$18,Inputs!$C$19))-Inputs!$C$7*AVERAGE(Q285:S285))</f>
        <v/>
      </c>
      <c r="U285" s="17">
        <f>MAX(0,T285*(1+NORMINV(RAND(),Inputs!$C$18,Inputs!$C$19))-Inputs!$C$7*AVERAGE(R285:T285))</f>
        <v/>
      </c>
      <c r="V285" s="17">
        <f>MIN(B285:U285)</f>
        <v/>
      </c>
      <c r="W285">
        <f>IF(V285&lt;Inputs!$C$6,1,0)</f>
        <v/>
      </c>
      <c r="X285">
        <f>IF(V285&lt;1,1,0)</f>
        <v/>
      </c>
      <c r="Y285">
        <f>IF(U285&lt;Inputs!$C$6,1,0)</f>
        <v/>
      </c>
    </row>
    <row r="286">
      <c r="A286" s="3" t="n">
        <v>285</v>
      </c>
      <c r="B286" s="17">
        <f>MAX(0,Inputs!$C$5*(1+NORMINV(RAND(),Inputs!$C$18,Inputs!$C$19))-Inputs!$C$7*Inputs!$C$5)</f>
        <v/>
      </c>
      <c r="C286" s="17">
        <f>MAX(0,B286*(1+NORMINV(RAND(),Inputs!$C$18,Inputs!$C$19))-Inputs!$C$7*AVERAGE(Inputs!$C$5,B286))</f>
        <v/>
      </c>
      <c r="D286" s="17">
        <f>MAX(0,C286*(1+NORMINV(RAND(),Inputs!$C$18,Inputs!$C$19))-Inputs!$C$7*AVERAGE(Inputs!$C$5,B286,C286))</f>
        <v/>
      </c>
      <c r="E286" s="17">
        <f>MAX(0,D286*(1+NORMINV(RAND(),Inputs!$C$18,Inputs!$C$19))-Inputs!$C$7*AVERAGE(B286:D286))</f>
        <v/>
      </c>
      <c r="F286" s="17">
        <f>MAX(0,E286*(1+NORMINV(RAND(),Inputs!$C$18,Inputs!$C$19))-Inputs!$C$7*AVERAGE(C286:E286))</f>
        <v/>
      </c>
      <c r="G286" s="17">
        <f>MAX(0,F286*(1+NORMINV(RAND(),Inputs!$C$18,Inputs!$C$19))-Inputs!$C$7*AVERAGE(D286:F286))</f>
        <v/>
      </c>
      <c r="H286" s="17">
        <f>MAX(0,G286*(1+NORMINV(RAND(),Inputs!$C$18,Inputs!$C$19))-Inputs!$C$7*AVERAGE(E286:G286))</f>
        <v/>
      </c>
      <c r="I286" s="17">
        <f>MAX(0,H286*(1+NORMINV(RAND(),Inputs!$C$18,Inputs!$C$19))-Inputs!$C$7*AVERAGE(F286:H286))</f>
        <v/>
      </c>
      <c r="J286" s="17">
        <f>MAX(0,I286*(1+NORMINV(RAND(),Inputs!$C$18,Inputs!$C$19))-Inputs!$C$7*AVERAGE(G286:I286))</f>
        <v/>
      </c>
      <c r="K286" s="17">
        <f>MAX(0,J286*(1+NORMINV(RAND(),Inputs!$C$18,Inputs!$C$19))-Inputs!$C$7*AVERAGE(H286:J286))</f>
        <v/>
      </c>
      <c r="L286" s="17">
        <f>MAX(0,K286*(1+NORMINV(RAND(),Inputs!$C$18,Inputs!$C$19))-Inputs!$C$7*AVERAGE(I286:K286))</f>
        <v/>
      </c>
      <c r="M286" s="17">
        <f>MAX(0,L286*(1+NORMINV(RAND(),Inputs!$C$18,Inputs!$C$19))-Inputs!$C$7*AVERAGE(J286:L286))</f>
        <v/>
      </c>
      <c r="N286" s="17">
        <f>MAX(0,M286*(1+NORMINV(RAND(),Inputs!$C$18,Inputs!$C$19))-Inputs!$C$7*AVERAGE(K286:M286))</f>
        <v/>
      </c>
      <c r="O286" s="17">
        <f>MAX(0,N286*(1+NORMINV(RAND(),Inputs!$C$18,Inputs!$C$19))-Inputs!$C$7*AVERAGE(L286:N286))</f>
        <v/>
      </c>
      <c r="P286" s="17">
        <f>MAX(0,O286*(1+NORMINV(RAND(),Inputs!$C$18,Inputs!$C$19))-Inputs!$C$7*AVERAGE(M286:O286))</f>
        <v/>
      </c>
      <c r="Q286" s="17">
        <f>MAX(0,P286*(1+NORMINV(RAND(),Inputs!$C$18,Inputs!$C$19))-Inputs!$C$7*AVERAGE(N286:P286))</f>
        <v/>
      </c>
      <c r="R286" s="17">
        <f>MAX(0,Q286*(1+NORMINV(RAND(),Inputs!$C$18,Inputs!$C$19))-Inputs!$C$7*AVERAGE(O286:Q286))</f>
        <v/>
      </c>
      <c r="S286" s="17">
        <f>MAX(0,R286*(1+NORMINV(RAND(),Inputs!$C$18,Inputs!$C$19))-Inputs!$C$7*AVERAGE(P286:R286))</f>
        <v/>
      </c>
      <c r="T286" s="17">
        <f>MAX(0,S286*(1+NORMINV(RAND(),Inputs!$C$18,Inputs!$C$19))-Inputs!$C$7*AVERAGE(Q286:S286))</f>
        <v/>
      </c>
      <c r="U286" s="17">
        <f>MAX(0,T286*(1+NORMINV(RAND(),Inputs!$C$18,Inputs!$C$19))-Inputs!$C$7*AVERAGE(R286:T286))</f>
        <v/>
      </c>
      <c r="V286" s="17">
        <f>MIN(B286:U286)</f>
        <v/>
      </c>
      <c r="W286">
        <f>IF(V286&lt;Inputs!$C$6,1,0)</f>
        <v/>
      </c>
      <c r="X286">
        <f>IF(V286&lt;1,1,0)</f>
        <v/>
      </c>
      <c r="Y286">
        <f>IF(U286&lt;Inputs!$C$6,1,0)</f>
        <v/>
      </c>
    </row>
    <row r="287">
      <c r="A287" s="3" t="n">
        <v>286</v>
      </c>
      <c r="B287" s="17">
        <f>MAX(0,Inputs!$C$5*(1+NORMINV(RAND(),Inputs!$C$18,Inputs!$C$19))-Inputs!$C$7*Inputs!$C$5)</f>
        <v/>
      </c>
      <c r="C287" s="17">
        <f>MAX(0,B287*(1+NORMINV(RAND(),Inputs!$C$18,Inputs!$C$19))-Inputs!$C$7*AVERAGE(Inputs!$C$5,B287))</f>
        <v/>
      </c>
      <c r="D287" s="17">
        <f>MAX(0,C287*(1+NORMINV(RAND(),Inputs!$C$18,Inputs!$C$19))-Inputs!$C$7*AVERAGE(Inputs!$C$5,B287,C287))</f>
        <v/>
      </c>
      <c r="E287" s="17">
        <f>MAX(0,D287*(1+NORMINV(RAND(),Inputs!$C$18,Inputs!$C$19))-Inputs!$C$7*AVERAGE(B287:D287))</f>
        <v/>
      </c>
      <c r="F287" s="17">
        <f>MAX(0,E287*(1+NORMINV(RAND(),Inputs!$C$18,Inputs!$C$19))-Inputs!$C$7*AVERAGE(C287:E287))</f>
        <v/>
      </c>
      <c r="G287" s="17">
        <f>MAX(0,F287*(1+NORMINV(RAND(),Inputs!$C$18,Inputs!$C$19))-Inputs!$C$7*AVERAGE(D287:F287))</f>
        <v/>
      </c>
      <c r="H287" s="17">
        <f>MAX(0,G287*(1+NORMINV(RAND(),Inputs!$C$18,Inputs!$C$19))-Inputs!$C$7*AVERAGE(E287:G287))</f>
        <v/>
      </c>
      <c r="I287" s="17">
        <f>MAX(0,H287*(1+NORMINV(RAND(),Inputs!$C$18,Inputs!$C$19))-Inputs!$C$7*AVERAGE(F287:H287))</f>
        <v/>
      </c>
      <c r="J287" s="17">
        <f>MAX(0,I287*(1+NORMINV(RAND(),Inputs!$C$18,Inputs!$C$19))-Inputs!$C$7*AVERAGE(G287:I287))</f>
        <v/>
      </c>
      <c r="K287" s="17">
        <f>MAX(0,J287*(1+NORMINV(RAND(),Inputs!$C$18,Inputs!$C$19))-Inputs!$C$7*AVERAGE(H287:J287))</f>
        <v/>
      </c>
      <c r="L287" s="17">
        <f>MAX(0,K287*(1+NORMINV(RAND(),Inputs!$C$18,Inputs!$C$19))-Inputs!$C$7*AVERAGE(I287:K287))</f>
        <v/>
      </c>
      <c r="M287" s="17">
        <f>MAX(0,L287*(1+NORMINV(RAND(),Inputs!$C$18,Inputs!$C$19))-Inputs!$C$7*AVERAGE(J287:L287))</f>
        <v/>
      </c>
      <c r="N287" s="17">
        <f>MAX(0,M287*(1+NORMINV(RAND(),Inputs!$C$18,Inputs!$C$19))-Inputs!$C$7*AVERAGE(K287:M287))</f>
        <v/>
      </c>
      <c r="O287" s="17">
        <f>MAX(0,N287*(1+NORMINV(RAND(),Inputs!$C$18,Inputs!$C$19))-Inputs!$C$7*AVERAGE(L287:N287))</f>
        <v/>
      </c>
      <c r="P287" s="17">
        <f>MAX(0,O287*(1+NORMINV(RAND(),Inputs!$C$18,Inputs!$C$19))-Inputs!$C$7*AVERAGE(M287:O287))</f>
        <v/>
      </c>
      <c r="Q287" s="17">
        <f>MAX(0,P287*(1+NORMINV(RAND(),Inputs!$C$18,Inputs!$C$19))-Inputs!$C$7*AVERAGE(N287:P287))</f>
        <v/>
      </c>
      <c r="R287" s="17">
        <f>MAX(0,Q287*(1+NORMINV(RAND(),Inputs!$C$18,Inputs!$C$19))-Inputs!$C$7*AVERAGE(O287:Q287))</f>
        <v/>
      </c>
      <c r="S287" s="17">
        <f>MAX(0,R287*(1+NORMINV(RAND(),Inputs!$C$18,Inputs!$C$19))-Inputs!$C$7*AVERAGE(P287:R287))</f>
        <v/>
      </c>
      <c r="T287" s="17">
        <f>MAX(0,S287*(1+NORMINV(RAND(),Inputs!$C$18,Inputs!$C$19))-Inputs!$C$7*AVERAGE(Q287:S287))</f>
        <v/>
      </c>
      <c r="U287" s="17">
        <f>MAX(0,T287*(1+NORMINV(RAND(),Inputs!$C$18,Inputs!$C$19))-Inputs!$C$7*AVERAGE(R287:T287))</f>
        <v/>
      </c>
      <c r="V287" s="17">
        <f>MIN(B287:U287)</f>
        <v/>
      </c>
      <c r="W287">
        <f>IF(V287&lt;Inputs!$C$6,1,0)</f>
        <v/>
      </c>
      <c r="X287">
        <f>IF(V287&lt;1,1,0)</f>
        <v/>
      </c>
      <c r="Y287">
        <f>IF(U287&lt;Inputs!$C$6,1,0)</f>
        <v/>
      </c>
    </row>
    <row r="288">
      <c r="A288" s="3" t="n">
        <v>287</v>
      </c>
      <c r="B288" s="17">
        <f>MAX(0,Inputs!$C$5*(1+NORMINV(RAND(),Inputs!$C$18,Inputs!$C$19))-Inputs!$C$7*Inputs!$C$5)</f>
        <v/>
      </c>
      <c r="C288" s="17">
        <f>MAX(0,B288*(1+NORMINV(RAND(),Inputs!$C$18,Inputs!$C$19))-Inputs!$C$7*AVERAGE(Inputs!$C$5,B288))</f>
        <v/>
      </c>
      <c r="D288" s="17">
        <f>MAX(0,C288*(1+NORMINV(RAND(),Inputs!$C$18,Inputs!$C$19))-Inputs!$C$7*AVERAGE(Inputs!$C$5,B288,C288))</f>
        <v/>
      </c>
      <c r="E288" s="17">
        <f>MAX(0,D288*(1+NORMINV(RAND(),Inputs!$C$18,Inputs!$C$19))-Inputs!$C$7*AVERAGE(B288:D288))</f>
        <v/>
      </c>
      <c r="F288" s="17">
        <f>MAX(0,E288*(1+NORMINV(RAND(),Inputs!$C$18,Inputs!$C$19))-Inputs!$C$7*AVERAGE(C288:E288))</f>
        <v/>
      </c>
      <c r="G288" s="17">
        <f>MAX(0,F288*(1+NORMINV(RAND(),Inputs!$C$18,Inputs!$C$19))-Inputs!$C$7*AVERAGE(D288:F288))</f>
        <v/>
      </c>
      <c r="H288" s="17">
        <f>MAX(0,G288*(1+NORMINV(RAND(),Inputs!$C$18,Inputs!$C$19))-Inputs!$C$7*AVERAGE(E288:G288))</f>
        <v/>
      </c>
      <c r="I288" s="17">
        <f>MAX(0,H288*(1+NORMINV(RAND(),Inputs!$C$18,Inputs!$C$19))-Inputs!$C$7*AVERAGE(F288:H288))</f>
        <v/>
      </c>
      <c r="J288" s="17">
        <f>MAX(0,I288*(1+NORMINV(RAND(),Inputs!$C$18,Inputs!$C$19))-Inputs!$C$7*AVERAGE(G288:I288))</f>
        <v/>
      </c>
      <c r="K288" s="17">
        <f>MAX(0,J288*(1+NORMINV(RAND(),Inputs!$C$18,Inputs!$C$19))-Inputs!$C$7*AVERAGE(H288:J288))</f>
        <v/>
      </c>
      <c r="L288" s="17">
        <f>MAX(0,K288*(1+NORMINV(RAND(),Inputs!$C$18,Inputs!$C$19))-Inputs!$C$7*AVERAGE(I288:K288))</f>
        <v/>
      </c>
      <c r="M288" s="17">
        <f>MAX(0,L288*(1+NORMINV(RAND(),Inputs!$C$18,Inputs!$C$19))-Inputs!$C$7*AVERAGE(J288:L288))</f>
        <v/>
      </c>
      <c r="N288" s="17">
        <f>MAX(0,M288*(1+NORMINV(RAND(),Inputs!$C$18,Inputs!$C$19))-Inputs!$C$7*AVERAGE(K288:M288))</f>
        <v/>
      </c>
      <c r="O288" s="17">
        <f>MAX(0,N288*(1+NORMINV(RAND(),Inputs!$C$18,Inputs!$C$19))-Inputs!$C$7*AVERAGE(L288:N288))</f>
        <v/>
      </c>
      <c r="P288" s="17">
        <f>MAX(0,O288*(1+NORMINV(RAND(),Inputs!$C$18,Inputs!$C$19))-Inputs!$C$7*AVERAGE(M288:O288))</f>
        <v/>
      </c>
      <c r="Q288" s="17">
        <f>MAX(0,P288*(1+NORMINV(RAND(),Inputs!$C$18,Inputs!$C$19))-Inputs!$C$7*AVERAGE(N288:P288))</f>
        <v/>
      </c>
      <c r="R288" s="17">
        <f>MAX(0,Q288*(1+NORMINV(RAND(),Inputs!$C$18,Inputs!$C$19))-Inputs!$C$7*AVERAGE(O288:Q288))</f>
        <v/>
      </c>
      <c r="S288" s="17">
        <f>MAX(0,R288*(1+NORMINV(RAND(),Inputs!$C$18,Inputs!$C$19))-Inputs!$C$7*AVERAGE(P288:R288))</f>
        <v/>
      </c>
      <c r="T288" s="17">
        <f>MAX(0,S288*(1+NORMINV(RAND(),Inputs!$C$18,Inputs!$C$19))-Inputs!$C$7*AVERAGE(Q288:S288))</f>
        <v/>
      </c>
      <c r="U288" s="17">
        <f>MAX(0,T288*(1+NORMINV(RAND(),Inputs!$C$18,Inputs!$C$19))-Inputs!$C$7*AVERAGE(R288:T288))</f>
        <v/>
      </c>
      <c r="V288" s="17">
        <f>MIN(B288:U288)</f>
        <v/>
      </c>
      <c r="W288">
        <f>IF(V288&lt;Inputs!$C$6,1,0)</f>
        <v/>
      </c>
      <c r="X288">
        <f>IF(V288&lt;1,1,0)</f>
        <v/>
      </c>
      <c r="Y288">
        <f>IF(U288&lt;Inputs!$C$6,1,0)</f>
        <v/>
      </c>
    </row>
    <row r="289">
      <c r="A289" s="3" t="n">
        <v>288</v>
      </c>
      <c r="B289" s="17">
        <f>MAX(0,Inputs!$C$5*(1+NORMINV(RAND(),Inputs!$C$18,Inputs!$C$19))-Inputs!$C$7*Inputs!$C$5)</f>
        <v/>
      </c>
      <c r="C289" s="17">
        <f>MAX(0,B289*(1+NORMINV(RAND(),Inputs!$C$18,Inputs!$C$19))-Inputs!$C$7*AVERAGE(Inputs!$C$5,B289))</f>
        <v/>
      </c>
      <c r="D289" s="17">
        <f>MAX(0,C289*(1+NORMINV(RAND(),Inputs!$C$18,Inputs!$C$19))-Inputs!$C$7*AVERAGE(Inputs!$C$5,B289,C289))</f>
        <v/>
      </c>
      <c r="E289" s="17">
        <f>MAX(0,D289*(1+NORMINV(RAND(),Inputs!$C$18,Inputs!$C$19))-Inputs!$C$7*AVERAGE(B289:D289))</f>
        <v/>
      </c>
      <c r="F289" s="17">
        <f>MAX(0,E289*(1+NORMINV(RAND(),Inputs!$C$18,Inputs!$C$19))-Inputs!$C$7*AVERAGE(C289:E289))</f>
        <v/>
      </c>
      <c r="G289" s="17">
        <f>MAX(0,F289*(1+NORMINV(RAND(),Inputs!$C$18,Inputs!$C$19))-Inputs!$C$7*AVERAGE(D289:F289))</f>
        <v/>
      </c>
      <c r="H289" s="17">
        <f>MAX(0,G289*(1+NORMINV(RAND(),Inputs!$C$18,Inputs!$C$19))-Inputs!$C$7*AVERAGE(E289:G289))</f>
        <v/>
      </c>
      <c r="I289" s="17">
        <f>MAX(0,H289*(1+NORMINV(RAND(),Inputs!$C$18,Inputs!$C$19))-Inputs!$C$7*AVERAGE(F289:H289))</f>
        <v/>
      </c>
      <c r="J289" s="17">
        <f>MAX(0,I289*(1+NORMINV(RAND(),Inputs!$C$18,Inputs!$C$19))-Inputs!$C$7*AVERAGE(G289:I289))</f>
        <v/>
      </c>
      <c r="K289" s="17">
        <f>MAX(0,J289*(1+NORMINV(RAND(),Inputs!$C$18,Inputs!$C$19))-Inputs!$C$7*AVERAGE(H289:J289))</f>
        <v/>
      </c>
      <c r="L289" s="17">
        <f>MAX(0,K289*(1+NORMINV(RAND(),Inputs!$C$18,Inputs!$C$19))-Inputs!$C$7*AVERAGE(I289:K289))</f>
        <v/>
      </c>
      <c r="M289" s="17">
        <f>MAX(0,L289*(1+NORMINV(RAND(),Inputs!$C$18,Inputs!$C$19))-Inputs!$C$7*AVERAGE(J289:L289))</f>
        <v/>
      </c>
      <c r="N289" s="17">
        <f>MAX(0,M289*(1+NORMINV(RAND(),Inputs!$C$18,Inputs!$C$19))-Inputs!$C$7*AVERAGE(K289:M289))</f>
        <v/>
      </c>
      <c r="O289" s="17">
        <f>MAX(0,N289*(1+NORMINV(RAND(),Inputs!$C$18,Inputs!$C$19))-Inputs!$C$7*AVERAGE(L289:N289))</f>
        <v/>
      </c>
      <c r="P289" s="17">
        <f>MAX(0,O289*(1+NORMINV(RAND(),Inputs!$C$18,Inputs!$C$19))-Inputs!$C$7*AVERAGE(M289:O289))</f>
        <v/>
      </c>
      <c r="Q289" s="17">
        <f>MAX(0,P289*(1+NORMINV(RAND(),Inputs!$C$18,Inputs!$C$19))-Inputs!$C$7*AVERAGE(N289:P289))</f>
        <v/>
      </c>
      <c r="R289" s="17">
        <f>MAX(0,Q289*(1+NORMINV(RAND(),Inputs!$C$18,Inputs!$C$19))-Inputs!$C$7*AVERAGE(O289:Q289))</f>
        <v/>
      </c>
      <c r="S289" s="17">
        <f>MAX(0,R289*(1+NORMINV(RAND(),Inputs!$C$18,Inputs!$C$19))-Inputs!$C$7*AVERAGE(P289:R289))</f>
        <v/>
      </c>
      <c r="T289" s="17">
        <f>MAX(0,S289*(1+NORMINV(RAND(),Inputs!$C$18,Inputs!$C$19))-Inputs!$C$7*AVERAGE(Q289:S289))</f>
        <v/>
      </c>
      <c r="U289" s="17">
        <f>MAX(0,T289*(1+NORMINV(RAND(),Inputs!$C$18,Inputs!$C$19))-Inputs!$C$7*AVERAGE(R289:T289))</f>
        <v/>
      </c>
      <c r="V289" s="17">
        <f>MIN(B289:U289)</f>
        <v/>
      </c>
      <c r="W289">
        <f>IF(V289&lt;Inputs!$C$6,1,0)</f>
        <v/>
      </c>
      <c r="X289">
        <f>IF(V289&lt;1,1,0)</f>
        <v/>
      </c>
      <c r="Y289">
        <f>IF(U289&lt;Inputs!$C$6,1,0)</f>
        <v/>
      </c>
    </row>
    <row r="290">
      <c r="A290" s="3" t="n">
        <v>289</v>
      </c>
      <c r="B290" s="17">
        <f>MAX(0,Inputs!$C$5*(1+NORMINV(RAND(),Inputs!$C$18,Inputs!$C$19))-Inputs!$C$7*Inputs!$C$5)</f>
        <v/>
      </c>
      <c r="C290" s="17">
        <f>MAX(0,B290*(1+NORMINV(RAND(),Inputs!$C$18,Inputs!$C$19))-Inputs!$C$7*AVERAGE(Inputs!$C$5,B290))</f>
        <v/>
      </c>
      <c r="D290" s="17">
        <f>MAX(0,C290*(1+NORMINV(RAND(),Inputs!$C$18,Inputs!$C$19))-Inputs!$C$7*AVERAGE(Inputs!$C$5,B290,C290))</f>
        <v/>
      </c>
      <c r="E290" s="17">
        <f>MAX(0,D290*(1+NORMINV(RAND(),Inputs!$C$18,Inputs!$C$19))-Inputs!$C$7*AVERAGE(B290:D290))</f>
        <v/>
      </c>
      <c r="F290" s="17">
        <f>MAX(0,E290*(1+NORMINV(RAND(),Inputs!$C$18,Inputs!$C$19))-Inputs!$C$7*AVERAGE(C290:E290))</f>
        <v/>
      </c>
      <c r="G290" s="17">
        <f>MAX(0,F290*(1+NORMINV(RAND(),Inputs!$C$18,Inputs!$C$19))-Inputs!$C$7*AVERAGE(D290:F290))</f>
        <v/>
      </c>
      <c r="H290" s="17">
        <f>MAX(0,G290*(1+NORMINV(RAND(),Inputs!$C$18,Inputs!$C$19))-Inputs!$C$7*AVERAGE(E290:G290))</f>
        <v/>
      </c>
      <c r="I290" s="17">
        <f>MAX(0,H290*(1+NORMINV(RAND(),Inputs!$C$18,Inputs!$C$19))-Inputs!$C$7*AVERAGE(F290:H290))</f>
        <v/>
      </c>
      <c r="J290" s="17">
        <f>MAX(0,I290*(1+NORMINV(RAND(),Inputs!$C$18,Inputs!$C$19))-Inputs!$C$7*AVERAGE(G290:I290))</f>
        <v/>
      </c>
      <c r="K290" s="17">
        <f>MAX(0,J290*(1+NORMINV(RAND(),Inputs!$C$18,Inputs!$C$19))-Inputs!$C$7*AVERAGE(H290:J290))</f>
        <v/>
      </c>
      <c r="L290" s="17">
        <f>MAX(0,K290*(1+NORMINV(RAND(),Inputs!$C$18,Inputs!$C$19))-Inputs!$C$7*AVERAGE(I290:K290))</f>
        <v/>
      </c>
      <c r="M290" s="17">
        <f>MAX(0,L290*(1+NORMINV(RAND(),Inputs!$C$18,Inputs!$C$19))-Inputs!$C$7*AVERAGE(J290:L290))</f>
        <v/>
      </c>
      <c r="N290" s="17">
        <f>MAX(0,M290*(1+NORMINV(RAND(),Inputs!$C$18,Inputs!$C$19))-Inputs!$C$7*AVERAGE(K290:M290))</f>
        <v/>
      </c>
      <c r="O290" s="17">
        <f>MAX(0,N290*(1+NORMINV(RAND(),Inputs!$C$18,Inputs!$C$19))-Inputs!$C$7*AVERAGE(L290:N290))</f>
        <v/>
      </c>
      <c r="P290" s="17">
        <f>MAX(0,O290*(1+NORMINV(RAND(),Inputs!$C$18,Inputs!$C$19))-Inputs!$C$7*AVERAGE(M290:O290))</f>
        <v/>
      </c>
      <c r="Q290" s="17">
        <f>MAX(0,P290*(1+NORMINV(RAND(),Inputs!$C$18,Inputs!$C$19))-Inputs!$C$7*AVERAGE(N290:P290))</f>
        <v/>
      </c>
      <c r="R290" s="17">
        <f>MAX(0,Q290*(1+NORMINV(RAND(),Inputs!$C$18,Inputs!$C$19))-Inputs!$C$7*AVERAGE(O290:Q290))</f>
        <v/>
      </c>
      <c r="S290" s="17">
        <f>MAX(0,R290*(1+NORMINV(RAND(),Inputs!$C$18,Inputs!$C$19))-Inputs!$C$7*AVERAGE(P290:R290))</f>
        <v/>
      </c>
      <c r="T290" s="17">
        <f>MAX(0,S290*(1+NORMINV(RAND(),Inputs!$C$18,Inputs!$C$19))-Inputs!$C$7*AVERAGE(Q290:S290))</f>
        <v/>
      </c>
      <c r="U290" s="17">
        <f>MAX(0,T290*(1+NORMINV(RAND(),Inputs!$C$18,Inputs!$C$19))-Inputs!$C$7*AVERAGE(R290:T290))</f>
        <v/>
      </c>
      <c r="V290" s="17">
        <f>MIN(B290:U290)</f>
        <v/>
      </c>
      <c r="W290">
        <f>IF(V290&lt;Inputs!$C$6,1,0)</f>
        <v/>
      </c>
      <c r="X290">
        <f>IF(V290&lt;1,1,0)</f>
        <v/>
      </c>
      <c r="Y290">
        <f>IF(U290&lt;Inputs!$C$6,1,0)</f>
        <v/>
      </c>
    </row>
    <row r="291">
      <c r="A291" s="3" t="n">
        <v>290</v>
      </c>
      <c r="B291" s="17">
        <f>MAX(0,Inputs!$C$5*(1+NORMINV(RAND(),Inputs!$C$18,Inputs!$C$19))-Inputs!$C$7*Inputs!$C$5)</f>
        <v/>
      </c>
      <c r="C291" s="17">
        <f>MAX(0,B291*(1+NORMINV(RAND(),Inputs!$C$18,Inputs!$C$19))-Inputs!$C$7*AVERAGE(Inputs!$C$5,B291))</f>
        <v/>
      </c>
      <c r="D291" s="17">
        <f>MAX(0,C291*(1+NORMINV(RAND(),Inputs!$C$18,Inputs!$C$19))-Inputs!$C$7*AVERAGE(Inputs!$C$5,B291,C291))</f>
        <v/>
      </c>
      <c r="E291" s="17">
        <f>MAX(0,D291*(1+NORMINV(RAND(),Inputs!$C$18,Inputs!$C$19))-Inputs!$C$7*AVERAGE(B291:D291))</f>
        <v/>
      </c>
      <c r="F291" s="17">
        <f>MAX(0,E291*(1+NORMINV(RAND(),Inputs!$C$18,Inputs!$C$19))-Inputs!$C$7*AVERAGE(C291:E291))</f>
        <v/>
      </c>
      <c r="G291" s="17">
        <f>MAX(0,F291*(1+NORMINV(RAND(),Inputs!$C$18,Inputs!$C$19))-Inputs!$C$7*AVERAGE(D291:F291))</f>
        <v/>
      </c>
      <c r="H291" s="17">
        <f>MAX(0,G291*(1+NORMINV(RAND(),Inputs!$C$18,Inputs!$C$19))-Inputs!$C$7*AVERAGE(E291:G291))</f>
        <v/>
      </c>
      <c r="I291" s="17">
        <f>MAX(0,H291*(1+NORMINV(RAND(),Inputs!$C$18,Inputs!$C$19))-Inputs!$C$7*AVERAGE(F291:H291))</f>
        <v/>
      </c>
      <c r="J291" s="17">
        <f>MAX(0,I291*(1+NORMINV(RAND(),Inputs!$C$18,Inputs!$C$19))-Inputs!$C$7*AVERAGE(G291:I291))</f>
        <v/>
      </c>
      <c r="K291" s="17">
        <f>MAX(0,J291*(1+NORMINV(RAND(),Inputs!$C$18,Inputs!$C$19))-Inputs!$C$7*AVERAGE(H291:J291))</f>
        <v/>
      </c>
      <c r="L291" s="17">
        <f>MAX(0,K291*(1+NORMINV(RAND(),Inputs!$C$18,Inputs!$C$19))-Inputs!$C$7*AVERAGE(I291:K291))</f>
        <v/>
      </c>
      <c r="M291" s="17">
        <f>MAX(0,L291*(1+NORMINV(RAND(),Inputs!$C$18,Inputs!$C$19))-Inputs!$C$7*AVERAGE(J291:L291))</f>
        <v/>
      </c>
      <c r="N291" s="17">
        <f>MAX(0,M291*(1+NORMINV(RAND(),Inputs!$C$18,Inputs!$C$19))-Inputs!$C$7*AVERAGE(K291:M291))</f>
        <v/>
      </c>
      <c r="O291" s="17">
        <f>MAX(0,N291*(1+NORMINV(RAND(),Inputs!$C$18,Inputs!$C$19))-Inputs!$C$7*AVERAGE(L291:N291))</f>
        <v/>
      </c>
      <c r="P291" s="17">
        <f>MAX(0,O291*(1+NORMINV(RAND(),Inputs!$C$18,Inputs!$C$19))-Inputs!$C$7*AVERAGE(M291:O291))</f>
        <v/>
      </c>
      <c r="Q291" s="17">
        <f>MAX(0,P291*(1+NORMINV(RAND(),Inputs!$C$18,Inputs!$C$19))-Inputs!$C$7*AVERAGE(N291:P291))</f>
        <v/>
      </c>
      <c r="R291" s="17">
        <f>MAX(0,Q291*(1+NORMINV(RAND(),Inputs!$C$18,Inputs!$C$19))-Inputs!$C$7*AVERAGE(O291:Q291))</f>
        <v/>
      </c>
      <c r="S291" s="17">
        <f>MAX(0,R291*(1+NORMINV(RAND(),Inputs!$C$18,Inputs!$C$19))-Inputs!$C$7*AVERAGE(P291:R291))</f>
        <v/>
      </c>
      <c r="T291" s="17">
        <f>MAX(0,S291*(1+NORMINV(RAND(),Inputs!$C$18,Inputs!$C$19))-Inputs!$C$7*AVERAGE(Q291:S291))</f>
        <v/>
      </c>
      <c r="U291" s="17">
        <f>MAX(0,T291*(1+NORMINV(RAND(),Inputs!$C$18,Inputs!$C$19))-Inputs!$C$7*AVERAGE(R291:T291))</f>
        <v/>
      </c>
      <c r="V291" s="17">
        <f>MIN(B291:U291)</f>
        <v/>
      </c>
      <c r="W291">
        <f>IF(V291&lt;Inputs!$C$6,1,0)</f>
        <v/>
      </c>
      <c r="X291">
        <f>IF(V291&lt;1,1,0)</f>
        <v/>
      </c>
      <c r="Y291">
        <f>IF(U291&lt;Inputs!$C$6,1,0)</f>
        <v/>
      </c>
    </row>
    <row r="292">
      <c r="A292" s="3" t="n">
        <v>291</v>
      </c>
      <c r="B292" s="17">
        <f>MAX(0,Inputs!$C$5*(1+NORMINV(RAND(),Inputs!$C$18,Inputs!$C$19))-Inputs!$C$7*Inputs!$C$5)</f>
        <v/>
      </c>
      <c r="C292" s="17">
        <f>MAX(0,B292*(1+NORMINV(RAND(),Inputs!$C$18,Inputs!$C$19))-Inputs!$C$7*AVERAGE(Inputs!$C$5,B292))</f>
        <v/>
      </c>
      <c r="D292" s="17">
        <f>MAX(0,C292*(1+NORMINV(RAND(),Inputs!$C$18,Inputs!$C$19))-Inputs!$C$7*AVERAGE(Inputs!$C$5,B292,C292))</f>
        <v/>
      </c>
      <c r="E292" s="17">
        <f>MAX(0,D292*(1+NORMINV(RAND(),Inputs!$C$18,Inputs!$C$19))-Inputs!$C$7*AVERAGE(B292:D292))</f>
        <v/>
      </c>
      <c r="F292" s="17">
        <f>MAX(0,E292*(1+NORMINV(RAND(),Inputs!$C$18,Inputs!$C$19))-Inputs!$C$7*AVERAGE(C292:E292))</f>
        <v/>
      </c>
      <c r="G292" s="17">
        <f>MAX(0,F292*(1+NORMINV(RAND(),Inputs!$C$18,Inputs!$C$19))-Inputs!$C$7*AVERAGE(D292:F292))</f>
        <v/>
      </c>
      <c r="H292" s="17">
        <f>MAX(0,G292*(1+NORMINV(RAND(),Inputs!$C$18,Inputs!$C$19))-Inputs!$C$7*AVERAGE(E292:G292))</f>
        <v/>
      </c>
      <c r="I292" s="17">
        <f>MAX(0,H292*(1+NORMINV(RAND(),Inputs!$C$18,Inputs!$C$19))-Inputs!$C$7*AVERAGE(F292:H292))</f>
        <v/>
      </c>
      <c r="J292" s="17">
        <f>MAX(0,I292*(1+NORMINV(RAND(),Inputs!$C$18,Inputs!$C$19))-Inputs!$C$7*AVERAGE(G292:I292))</f>
        <v/>
      </c>
      <c r="K292" s="17">
        <f>MAX(0,J292*(1+NORMINV(RAND(),Inputs!$C$18,Inputs!$C$19))-Inputs!$C$7*AVERAGE(H292:J292))</f>
        <v/>
      </c>
      <c r="L292" s="17">
        <f>MAX(0,K292*(1+NORMINV(RAND(),Inputs!$C$18,Inputs!$C$19))-Inputs!$C$7*AVERAGE(I292:K292))</f>
        <v/>
      </c>
      <c r="M292" s="17">
        <f>MAX(0,L292*(1+NORMINV(RAND(),Inputs!$C$18,Inputs!$C$19))-Inputs!$C$7*AVERAGE(J292:L292))</f>
        <v/>
      </c>
      <c r="N292" s="17">
        <f>MAX(0,M292*(1+NORMINV(RAND(),Inputs!$C$18,Inputs!$C$19))-Inputs!$C$7*AVERAGE(K292:M292))</f>
        <v/>
      </c>
      <c r="O292" s="17">
        <f>MAX(0,N292*(1+NORMINV(RAND(),Inputs!$C$18,Inputs!$C$19))-Inputs!$C$7*AVERAGE(L292:N292))</f>
        <v/>
      </c>
      <c r="P292" s="17">
        <f>MAX(0,O292*(1+NORMINV(RAND(),Inputs!$C$18,Inputs!$C$19))-Inputs!$C$7*AVERAGE(M292:O292))</f>
        <v/>
      </c>
      <c r="Q292" s="17">
        <f>MAX(0,P292*(1+NORMINV(RAND(),Inputs!$C$18,Inputs!$C$19))-Inputs!$C$7*AVERAGE(N292:P292))</f>
        <v/>
      </c>
      <c r="R292" s="17">
        <f>MAX(0,Q292*(1+NORMINV(RAND(),Inputs!$C$18,Inputs!$C$19))-Inputs!$C$7*AVERAGE(O292:Q292))</f>
        <v/>
      </c>
      <c r="S292" s="17">
        <f>MAX(0,R292*(1+NORMINV(RAND(),Inputs!$C$18,Inputs!$C$19))-Inputs!$C$7*AVERAGE(P292:R292))</f>
        <v/>
      </c>
      <c r="T292" s="17">
        <f>MAX(0,S292*(1+NORMINV(RAND(),Inputs!$C$18,Inputs!$C$19))-Inputs!$C$7*AVERAGE(Q292:S292))</f>
        <v/>
      </c>
      <c r="U292" s="17">
        <f>MAX(0,T292*(1+NORMINV(RAND(),Inputs!$C$18,Inputs!$C$19))-Inputs!$C$7*AVERAGE(R292:T292))</f>
        <v/>
      </c>
      <c r="V292" s="17">
        <f>MIN(B292:U292)</f>
        <v/>
      </c>
      <c r="W292">
        <f>IF(V292&lt;Inputs!$C$6,1,0)</f>
        <v/>
      </c>
      <c r="X292">
        <f>IF(V292&lt;1,1,0)</f>
        <v/>
      </c>
      <c r="Y292">
        <f>IF(U292&lt;Inputs!$C$6,1,0)</f>
        <v/>
      </c>
    </row>
    <row r="293">
      <c r="A293" s="3" t="n">
        <v>292</v>
      </c>
      <c r="B293" s="17">
        <f>MAX(0,Inputs!$C$5*(1+NORMINV(RAND(),Inputs!$C$18,Inputs!$C$19))-Inputs!$C$7*Inputs!$C$5)</f>
        <v/>
      </c>
      <c r="C293" s="17">
        <f>MAX(0,B293*(1+NORMINV(RAND(),Inputs!$C$18,Inputs!$C$19))-Inputs!$C$7*AVERAGE(Inputs!$C$5,B293))</f>
        <v/>
      </c>
      <c r="D293" s="17">
        <f>MAX(0,C293*(1+NORMINV(RAND(),Inputs!$C$18,Inputs!$C$19))-Inputs!$C$7*AVERAGE(Inputs!$C$5,B293,C293))</f>
        <v/>
      </c>
      <c r="E293" s="17">
        <f>MAX(0,D293*(1+NORMINV(RAND(),Inputs!$C$18,Inputs!$C$19))-Inputs!$C$7*AVERAGE(B293:D293))</f>
        <v/>
      </c>
      <c r="F293" s="17">
        <f>MAX(0,E293*(1+NORMINV(RAND(),Inputs!$C$18,Inputs!$C$19))-Inputs!$C$7*AVERAGE(C293:E293))</f>
        <v/>
      </c>
      <c r="G293" s="17">
        <f>MAX(0,F293*(1+NORMINV(RAND(),Inputs!$C$18,Inputs!$C$19))-Inputs!$C$7*AVERAGE(D293:F293))</f>
        <v/>
      </c>
      <c r="H293" s="17">
        <f>MAX(0,G293*(1+NORMINV(RAND(),Inputs!$C$18,Inputs!$C$19))-Inputs!$C$7*AVERAGE(E293:G293))</f>
        <v/>
      </c>
      <c r="I293" s="17">
        <f>MAX(0,H293*(1+NORMINV(RAND(),Inputs!$C$18,Inputs!$C$19))-Inputs!$C$7*AVERAGE(F293:H293))</f>
        <v/>
      </c>
      <c r="J293" s="17">
        <f>MAX(0,I293*(1+NORMINV(RAND(),Inputs!$C$18,Inputs!$C$19))-Inputs!$C$7*AVERAGE(G293:I293))</f>
        <v/>
      </c>
      <c r="K293" s="17">
        <f>MAX(0,J293*(1+NORMINV(RAND(),Inputs!$C$18,Inputs!$C$19))-Inputs!$C$7*AVERAGE(H293:J293))</f>
        <v/>
      </c>
      <c r="L293" s="17">
        <f>MAX(0,K293*(1+NORMINV(RAND(),Inputs!$C$18,Inputs!$C$19))-Inputs!$C$7*AVERAGE(I293:K293))</f>
        <v/>
      </c>
      <c r="M293" s="17">
        <f>MAX(0,L293*(1+NORMINV(RAND(),Inputs!$C$18,Inputs!$C$19))-Inputs!$C$7*AVERAGE(J293:L293))</f>
        <v/>
      </c>
      <c r="N293" s="17">
        <f>MAX(0,M293*(1+NORMINV(RAND(),Inputs!$C$18,Inputs!$C$19))-Inputs!$C$7*AVERAGE(K293:M293))</f>
        <v/>
      </c>
      <c r="O293" s="17">
        <f>MAX(0,N293*(1+NORMINV(RAND(),Inputs!$C$18,Inputs!$C$19))-Inputs!$C$7*AVERAGE(L293:N293))</f>
        <v/>
      </c>
      <c r="P293" s="17">
        <f>MAX(0,O293*(1+NORMINV(RAND(),Inputs!$C$18,Inputs!$C$19))-Inputs!$C$7*AVERAGE(M293:O293))</f>
        <v/>
      </c>
      <c r="Q293" s="17">
        <f>MAX(0,P293*(1+NORMINV(RAND(),Inputs!$C$18,Inputs!$C$19))-Inputs!$C$7*AVERAGE(N293:P293))</f>
        <v/>
      </c>
      <c r="R293" s="17">
        <f>MAX(0,Q293*(1+NORMINV(RAND(),Inputs!$C$18,Inputs!$C$19))-Inputs!$C$7*AVERAGE(O293:Q293))</f>
        <v/>
      </c>
      <c r="S293" s="17">
        <f>MAX(0,R293*(1+NORMINV(RAND(),Inputs!$C$18,Inputs!$C$19))-Inputs!$C$7*AVERAGE(P293:R293))</f>
        <v/>
      </c>
      <c r="T293" s="17">
        <f>MAX(0,S293*(1+NORMINV(RAND(),Inputs!$C$18,Inputs!$C$19))-Inputs!$C$7*AVERAGE(Q293:S293))</f>
        <v/>
      </c>
      <c r="U293" s="17">
        <f>MAX(0,T293*(1+NORMINV(RAND(),Inputs!$C$18,Inputs!$C$19))-Inputs!$C$7*AVERAGE(R293:T293))</f>
        <v/>
      </c>
      <c r="V293" s="17">
        <f>MIN(B293:U293)</f>
        <v/>
      </c>
      <c r="W293">
        <f>IF(V293&lt;Inputs!$C$6,1,0)</f>
        <v/>
      </c>
      <c r="X293">
        <f>IF(V293&lt;1,1,0)</f>
        <v/>
      </c>
      <c r="Y293">
        <f>IF(U293&lt;Inputs!$C$6,1,0)</f>
        <v/>
      </c>
    </row>
    <row r="294">
      <c r="A294" s="3" t="n">
        <v>293</v>
      </c>
      <c r="B294" s="17">
        <f>MAX(0,Inputs!$C$5*(1+NORMINV(RAND(),Inputs!$C$18,Inputs!$C$19))-Inputs!$C$7*Inputs!$C$5)</f>
        <v/>
      </c>
      <c r="C294" s="17">
        <f>MAX(0,B294*(1+NORMINV(RAND(),Inputs!$C$18,Inputs!$C$19))-Inputs!$C$7*AVERAGE(Inputs!$C$5,B294))</f>
        <v/>
      </c>
      <c r="D294" s="17">
        <f>MAX(0,C294*(1+NORMINV(RAND(),Inputs!$C$18,Inputs!$C$19))-Inputs!$C$7*AVERAGE(Inputs!$C$5,B294,C294))</f>
        <v/>
      </c>
      <c r="E294" s="17">
        <f>MAX(0,D294*(1+NORMINV(RAND(),Inputs!$C$18,Inputs!$C$19))-Inputs!$C$7*AVERAGE(B294:D294))</f>
        <v/>
      </c>
      <c r="F294" s="17">
        <f>MAX(0,E294*(1+NORMINV(RAND(),Inputs!$C$18,Inputs!$C$19))-Inputs!$C$7*AVERAGE(C294:E294))</f>
        <v/>
      </c>
      <c r="G294" s="17">
        <f>MAX(0,F294*(1+NORMINV(RAND(),Inputs!$C$18,Inputs!$C$19))-Inputs!$C$7*AVERAGE(D294:F294))</f>
        <v/>
      </c>
      <c r="H294" s="17">
        <f>MAX(0,G294*(1+NORMINV(RAND(),Inputs!$C$18,Inputs!$C$19))-Inputs!$C$7*AVERAGE(E294:G294))</f>
        <v/>
      </c>
      <c r="I294" s="17">
        <f>MAX(0,H294*(1+NORMINV(RAND(),Inputs!$C$18,Inputs!$C$19))-Inputs!$C$7*AVERAGE(F294:H294))</f>
        <v/>
      </c>
      <c r="J294" s="17">
        <f>MAX(0,I294*(1+NORMINV(RAND(),Inputs!$C$18,Inputs!$C$19))-Inputs!$C$7*AVERAGE(G294:I294))</f>
        <v/>
      </c>
      <c r="K294" s="17">
        <f>MAX(0,J294*(1+NORMINV(RAND(),Inputs!$C$18,Inputs!$C$19))-Inputs!$C$7*AVERAGE(H294:J294))</f>
        <v/>
      </c>
      <c r="L294" s="17">
        <f>MAX(0,K294*(1+NORMINV(RAND(),Inputs!$C$18,Inputs!$C$19))-Inputs!$C$7*AVERAGE(I294:K294))</f>
        <v/>
      </c>
      <c r="M294" s="17">
        <f>MAX(0,L294*(1+NORMINV(RAND(),Inputs!$C$18,Inputs!$C$19))-Inputs!$C$7*AVERAGE(J294:L294))</f>
        <v/>
      </c>
      <c r="N294" s="17">
        <f>MAX(0,M294*(1+NORMINV(RAND(),Inputs!$C$18,Inputs!$C$19))-Inputs!$C$7*AVERAGE(K294:M294))</f>
        <v/>
      </c>
      <c r="O294" s="17">
        <f>MAX(0,N294*(1+NORMINV(RAND(),Inputs!$C$18,Inputs!$C$19))-Inputs!$C$7*AVERAGE(L294:N294))</f>
        <v/>
      </c>
      <c r="P294" s="17">
        <f>MAX(0,O294*(1+NORMINV(RAND(),Inputs!$C$18,Inputs!$C$19))-Inputs!$C$7*AVERAGE(M294:O294))</f>
        <v/>
      </c>
      <c r="Q294" s="17">
        <f>MAX(0,P294*(1+NORMINV(RAND(),Inputs!$C$18,Inputs!$C$19))-Inputs!$C$7*AVERAGE(N294:P294))</f>
        <v/>
      </c>
      <c r="R294" s="17">
        <f>MAX(0,Q294*(1+NORMINV(RAND(),Inputs!$C$18,Inputs!$C$19))-Inputs!$C$7*AVERAGE(O294:Q294))</f>
        <v/>
      </c>
      <c r="S294" s="17">
        <f>MAX(0,R294*(1+NORMINV(RAND(),Inputs!$C$18,Inputs!$C$19))-Inputs!$C$7*AVERAGE(P294:R294))</f>
        <v/>
      </c>
      <c r="T294" s="17">
        <f>MAX(0,S294*(1+NORMINV(RAND(),Inputs!$C$18,Inputs!$C$19))-Inputs!$C$7*AVERAGE(Q294:S294))</f>
        <v/>
      </c>
      <c r="U294" s="17">
        <f>MAX(0,T294*(1+NORMINV(RAND(),Inputs!$C$18,Inputs!$C$19))-Inputs!$C$7*AVERAGE(R294:T294))</f>
        <v/>
      </c>
      <c r="V294" s="17">
        <f>MIN(B294:U294)</f>
        <v/>
      </c>
      <c r="W294">
        <f>IF(V294&lt;Inputs!$C$6,1,0)</f>
        <v/>
      </c>
      <c r="X294">
        <f>IF(V294&lt;1,1,0)</f>
        <v/>
      </c>
      <c r="Y294">
        <f>IF(U294&lt;Inputs!$C$6,1,0)</f>
        <v/>
      </c>
    </row>
    <row r="295">
      <c r="A295" s="3" t="n">
        <v>294</v>
      </c>
      <c r="B295" s="17">
        <f>MAX(0,Inputs!$C$5*(1+NORMINV(RAND(),Inputs!$C$18,Inputs!$C$19))-Inputs!$C$7*Inputs!$C$5)</f>
        <v/>
      </c>
      <c r="C295" s="17">
        <f>MAX(0,B295*(1+NORMINV(RAND(),Inputs!$C$18,Inputs!$C$19))-Inputs!$C$7*AVERAGE(Inputs!$C$5,B295))</f>
        <v/>
      </c>
      <c r="D295" s="17">
        <f>MAX(0,C295*(1+NORMINV(RAND(),Inputs!$C$18,Inputs!$C$19))-Inputs!$C$7*AVERAGE(Inputs!$C$5,B295,C295))</f>
        <v/>
      </c>
      <c r="E295" s="17">
        <f>MAX(0,D295*(1+NORMINV(RAND(),Inputs!$C$18,Inputs!$C$19))-Inputs!$C$7*AVERAGE(B295:D295))</f>
        <v/>
      </c>
      <c r="F295" s="17">
        <f>MAX(0,E295*(1+NORMINV(RAND(),Inputs!$C$18,Inputs!$C$19))-Inputs!$C$7*AVERAGE(C295:E295))</f>
        <v/>
      </c>
      <c r="G295" s="17">
        <f>MAX(0,F295*(1+NORMINV(RAND(),Inputs!$C$18,Inputs!$C$19))-Inputs!$C$7*AVERAGE(D295:F295))</f>
        <v/>
      </c>
      <c r="H295" s="17">
        <f>MAX(0,G295*(1+NORMINV(RAND(),Inputs!$C$18,Inputs!$C$19))-Inputs!$C$7*AVERAGE(E295:G295))</f>
        <v/>
      </c>
      <c r="I295" s="17">
        <f>MAX(0,H295*(1+NORMINV(RAND(),Inputs!$C$18,Inputs!$C$19))-Inputs!$C$7*AVERAGE(F295:H295))</f>
        <v/>
      </c>
      <c r="J295" s="17">
        <f>MAX(0,I295*(1+NORMINV(RAND(),Inputs!$C$18,Inputs!$C$19))-Inputs!$C$7*AVERAGE(G295:I295))</f>
        <v/>
      </c>
      <c r="K295" s="17">
        <f>MAX(0,J295*(1+NORMINV(RAND(),Inputs!$C$18,Inputs!$C$19))-Inputs!$C$7*AVERAGE(H295:J295))</f>
        <v/>
      </c>
      <c r="L295" s="17">
        <f>MAX(0,K295*(1+NORMINV(RAND(),Inputs!$C$18,Inputs!$C$19))-Inputs!$C$7*AVERAGE(I295:K295))</f>
        <v/>
      </c>
      <c r="M295" s="17">
        <f>MAX(0,L295*(1+NORMINV(RAND(),Inputs!$C$18,Inputs!$C$19))-Inputs!$C$7*AVERAGE(J295:L295))</f>
        <v/>
      </c>
      <c r="N295" s="17">
        <f>MAX(0,M295*(1+NORMINV(RAND(),Inputs!$C$18,Inputs!$C$19))-Inputs!$C$7*AVERAGE(K295:M295))</f>
        <v/>
      </c>
      <c r="O295" s="17">
        <f>MAX(0,N295*(1+NORMINV(RAND(),Inputs!$C$18,Inputs!$C$19))-Inputs!$C$7*AVERAGE(L295:N295))</f>
        <v/>
      </c>
      <c r="P295" s="17">
        <f>MAX(0,O295*(1+NORMINV(RAND(),Inputs!$C$18,Inputs!$C$19))-Inputs!$C$7*AVERAGE(M295:O295))</f>
        <v/>
      </c>
      <c r="Q295" s="17">
        <f>MAX(0,P295*(1+NORMINV(RAND(),Inputs!$C$18,Inputs!$C$19))-Inputs!$C$7*AVERAGE(N295:P295))</f>
        <v/>
      </c>
      <c r="R295" s="17">
        <f>MAX(0,Q295*(1+NORMINV(RAND(),Inputs!$C$18,Inputs!$C$19))-Inputs!$C$7*AVERAGE(O295:Q295))</f>
        <v/>
      </c>
      <c r="S295" s="17">
        <f>MAX(0,R295*(1+NORMINV(RAND(),Inputs!$C$18,Inputs!$C$19))-Inputs!$C$7*AVERAGE(P295:R295))</f>
        <v/>
      </c>
      <c r="T295" s="17">
        <f>MAX(0,S295*(1+NORMINV(RAND(),Inputs!$C$18,Inputs!$C$19))-Inputs!$C$7*AVERAGE(Q295:S295))</f>
        <v/>
      </c>
      <c r="U295" s="17">
        <f>MAX(0,T295*(1+NORMINV(RAND(),Inputs!$C$18,Inputs!$C$19))-Inputs!$C$7*AVERAGE(R295:T295))</f>
        <v/>
      </c>
      <c r="V295" s="17">
        <f>MIN(B295:U295)</f>
        <v/>
      </c>
      <c r="W295">
        <f>IF(V295&lt;Inputs!$C$6,1,0)</f>
        <v/>
      </c>
      <c r="X295">
        <f>IF(V295&lt;1,1,0)</f>
        <v/>
      </c>
      <c r="Y295">
        <f>IF(U295&lt;Inputs!$C$6,1,0)</f>
        <v/>
      </c>
    </row>
    <row r="296">
      <c r="A296" s="3" t="n">
        <v>295</v>
      </c>
      <c r="B296" s="17">
        <f>MAX(0,Inputs!$C$5*(1+NORMINV(RAND(),Inputs!$C$18,Inputs!$C$19))-Inputs!$C$7*Inputs!$C$5)</f>
        <v/>
      </c>
      <c r="C296" s="17">
        <f>MAX(0,B296*(1+NORMINV(RAND(),Inputs!$C$18,Inputs!$C$19))-Inputs!$C$7*AVERAGE(Inputs!$C$5,B296))</f>
        <v/>
      </c>
      <c r="D296" s="17">
        <f>MAX(0,C296*(1+NORMINV(RAND(),Inputs!$C$18,Inputs!$C$19))-Inputs!$C$7*AVERAGE(Inputs!$C$5,B296,C296))</f>
        <v/>
      </c>
      <c r="E296" s="17">
        <f>MAX(0,D296*(1+NORMINV(RAND(),Inputs!$C$18,Inputs!$C$19))-Inputs!$C$7*AVERAGE(B296:D296))</f>
        <v/>
      </c>
      <c r="F296" s="17">
        <f>MAX(0,E296*(1+NORMINV(RAND(),Inputs!$C$18,Inputs!$C$19))-Inputs!$C$7*AVERAGE(C296:E296))</f>
        <v/>
      </c>
      <c r="G296" s="17">
        <f>MAX(0,F296*(1+NORMINV(RAND(),Inputs!$C$18,Inputs!$C$19))-Inputs!$C$7*AVERAGE(D296:F296))</f>
        <v/>
      </c>
      <c r="H296" s="17">
        <f>MAX(0,G296*(1+NORMINV(RAND(),Inputs!$C$18,Inputs!$C$19))-Inputs!$C$7*AVERAGE(E296:G296))</f>
        <v/>
      </c>
      <c r="I296" s="17">
        <f>MAX(0,H296*(1+NORMINV(RAND(),Inputs!$C$18,Inputs!$C$19))-Inputs!$C$7*AVERAGE(F296:H296))</f>
        <v/>
      </c>
      <c r="J296" s="17">
        <f>MAX(0,I296*(1+NORMINV(RAND(),Inputs!$C$18,Inputs!$C$19))-Inputs!$C$7*AVERAGE(G296:I296))</f>
        <v/>
      </c>
      <c r="K296" s="17">
        <f>MAX(0,J296*(1+NORMINV(RAND(),Inputs!$C$18,Inputs!$C$19))-Inputs!$C$7*AVERAGE(H296:J296))</f>
        <v/>
      </c>
      <c r="L296" s="17">
        <f>MAX(0,K296*(1+NORMINV(RAND(),Inputs!$C$18,Inputs!$C$19))-Inputs!$C$7*AVERAGE(I296:K296))</f>
        <v/>
      </c>
      <c r="M296" s="17">
        <f>MAX(0,L296*(1+NORMINV(RAND(),Inputs!$C$18,Inputs!$C$19))-Inputs!$C$7*AVERAGE(J296:L296))</f>
        <v/>
      </c>
      <c r="N296" s="17">
        <f>MAX(0,M296*(1+NORMINV(RAND(),Inputs!$C$18,Inputs!$C$19))-Inputs!$C$7*AVERAGE(K296:M296))</f>
        <v/>
      </c>
      <c r="O296" s="17">
        <f>MAX(0,N296*(1+NORMINV(RAND(),Inputs!$C$18,Inputs!$C$19))-Inputs!$C$7*AVERAGE(L296:N296))</f>
        <v/>
      </c>
      <c r="P296" s="17">
        <f>MAX(0,O296*(1+NORMINV(RAND(),Inputs!$C$18,Inputs!$C$19))-Inputs!$C$7*AVERAGE(M296:O296))</f>
        <v/>
      </c>
      <c r="Q296" s="17">
        <f>MAX(0,P296*(1+NORMINV(RAND(),Inputs!$C$18,Inputs!$C$19))-Inputs!$C$7*AVERAGE(N296:P296))</f>
        <v/>
      </c>
      <c r="R296" s="17">
        <f>MAX(0,Q296*(1+NORMINV(RAND(),Inputs!$C$18,Inputs!$C$19))-Inputs!$C$7*AVERAGE(O296:Q296))</f>
        <v/>
      </c>
      <c r="S296" s="17">
        <f>MAX(0,R296*(1+NORMINV(RAND(),Inputs!$C$18,Inputs!$C$19))-Inputs!$C$7*AVERAGE(P296:R296))</f>
        <v/>
      </c>
      <c r="T296" s="17">
        <f>MAX(0,S296*(1+NORMINV(RAND(),Inputs!$C$18,Inputs!$C$19))-Inputs!$C$7*AVERAGE(Q296:S296))</f>
        <v/>
      </c>
      <c r="U296" s="17">
        <f>MAX(0,T296*(1+NORMINV(RAND(),Inputs!$C$18,Inputs!$C$19))-Inputs!$C$7*AVERAGE(R296:T296))</f>
        <v/>
      </c>
      <c r="V296" s="17">
        <f>MIN(B296:U296)</f>
        <v/>
      </c>
      <c r="W296">
        <f>IF(V296&lt;Inputs!$C$6,1,0)</f>
        <v/>
      </c>
      <c r="X296">
        <f>IF(V296&lt;1,1,0)</f>
        <v/>
      </c>
      <c r="Y296">
        <f>IF(U296&lt;Inputs!$C$6,1,0)</f>
        <v/>
      </c>
    </row>
    <row r="297">
      <c r="A297" s="3" t="n">
        <v>296</v>
      </c>
      <c r="B297" s="17">
        <f>MAX(0,Inputs!$C$5*(1+NORMINV(RAND(),Inputs!$C$18,Inputs!$C$19))-Inputs!$C$7*Inputs!$C$5)</f>
        <v/>
      </c>
      <c r="C297" s="17">
        <f>MAX(0,B297*(1+NORMINV(RAND(),Inputs!$C$18,Inputs!$C$19))-Inputs!$C$7*AVERAGE(Inputs!$C$5,B297))</f>
        <v/>
      </c>
      <c r="D297" s="17">
        <f>MAX(0,C297*(1+NORMINV(RAND(),Inputs!$C$18,Inputs!$C$19))-Inputs!$C$7*AVERAGE(Inputs!$C$5,B297,C297))</f>
        <v/>
      </c>
      <c r="E297" s="17">
        <f>MAX(0,D297*(1+NORMINV(RAND(),Inputs!$C$18,Inputs!$C$19))-Inputs!$C$7*AVERAGE(B297:D297))</f>
        <v/>
      </c>
      <c r="F297" s="17">
        <f>MAX(0,E297*(1+NORMINV(RAND(),Inputs!$C$18,Inputs!$C$19))-Inputs!$C$7*AVERAGE(C297:E297))</f>
        <v/>
      </c>
      <c r="G297" s="17">
        <f>MAX(0,F297*(1+NORMINV(RAND(),Inputs!$C$18,Inputs!$C$19))-Inputs!$C$7*AVERAGE(D297:F297))</f>
        <v/>
      </c>
      <c r="H297" s="17">
        <f>MAX(0,G297*(1+NORMINV(RAND(),Inputs!$C$18,Inputs!$C$19))-Inputs!$C$7*AVERAGE(E297:G297))</f>
        <v/>
      </c>
      <c r="I297" s="17">
        <f>MAX(0,H297*(1+NORMINV(RAND(),Inputs!$C$18,Inputs!$C$19))-Inputs!$C$7*AVERAGE(F297:H297))</f>
        <v/>
      </c>
      <c r="J297" s="17">
        <f>MAX(0,I297*(1+NORMINV(RAND(),Inputs!$C$18,Inputs!$C$19))-Inputs!$C$7*AVERAGE(G297:I297))</f>
        <v/>
      </c>
      <c r="K297" s="17">
        <f>MAX(0,J297*(1+NORMINV(RAND(),Inputs!$C$18,Inputs!$C$19))-Inputs!$C$7*AVERAGE(H297:J297))</f>
        <v/>
      </c>
      <c r="L297" s="17">
        <f>MAX(0,K297*(1+NORMINV(RAND(),Inputs!$C$18,Inputs!$C$19))-Inputs!$C$7*AVERAGE(I297:K297))</f>
        <v/>
      </c>
      <c r="M297" s="17">
        <f>MAX(0,L297*(1+NORMINV(RAND(),Inputs!$C$18,Inputs!$C$19))-Inputs!$C$7*AVERAGE(J297:L297))</f>
        <v/>
      </c>
      <c r="N297" s="17">
        <f>MAX(0,M297*(1+NORMINV(RAND(),Inputs!$C$18,Inputs!$C$19))-Inputs!$C$7*AVERAGE(K297:M297))</f>
        <v/>
      </c>
      <c r="O297" s="17">
        <f>MAX(0,N297*(1+NORMINV(RAND(),Inputs!$C$18,Inputs!$C$19))-Inputs!$C$7*AVERAGE(L297:N297))</f>
        <v/>
      </c>
      <c r="P297" s="17">
        <f>MAX(0,O297*(1+NORMINV(RAND(),Inputs!$C$18,Inputs!$C$19))-Inputs!$C$7*AVERAGE(M297:O297))</f>
        <v/>
      </c>
      <c r="Q297" s="17">
        <f>MAX(0,P297*(1+NORMINV(RAND(),Inputs!$C$18,Inputs!$C$19))-Inputs!$C$7*AVERAGE(N297:P297))</f>
        <v/>
      </c>
      <c r="R297" s="17">
        <f>MAX(0,Q297*(1+NORMINV(RAND(),Inputs!$C$18,Inputs!$C$19))-Inputs!$C$7*AVERAGE(O297:Q297))</f>
        <v/>
      </c>
      <c r="S297" s="17">
        <f>MAX(0,R297*(1+NORMINV(RAND(),Inputs!$C$18,Inputs!$C$19))-Inputs!$C$7*AVERAGE(P297:R297))</f>
        <v/>
      </c>
      <c r="T297" s="17">
        <f>MAX(0,S297*(1+NORMINV(RAND(),Inputs!$C$18,Inputs!$C$19))-Inputs!$C$7*AVERAGE(Q297:S297))</f>
        <v/>
      </c>
      <c r="U297" s="17">
        <f>MAX(0,T297*(1+NORMINV(RAND(),Inputs!$C$18,Inputs!$C$19))-Inputs!$C$7*AVERAGE(R297:T297))</f>
        <v/>
      </c>
      <c r="V297" s="17">
        <f>MIN(B297:U297)</f>
        <v/>
      </c>
      <c r="W297">
        <f>IF(V297&lt;Inputs!$C$6,1,0)</f>
        <v/>
      </c>
      <c r="X297">
        <f>IF(V297&lt;1,1,0)</f>
        <v/>
      </c>
      <c r="Y297">
        <f>IF(U297&lt;Inputs!$C$6,1,0)</f>
        <v/>
      </c>
    </row>
    <row r="298">
      <c r="A298" s="3" t="n">
        <v>297</v>
      </c>
      <c r="B298" s="17">
        <f>MAX(0,Inputs!$C$5*(1+NORMINV(RAND(),Inputs!$C$18,Inputs!$C$19))-Inputs!$C$7*Inputs!$C$5)</f>
        <v/>
      </c>
      <c r="C298" s="17">
        <f>MAX(0,B298*(1+NORMINV(RAND(),Inputs!$C$18,Inputs!$C$19))-Inputs!$C$7*AVERAGE(Inputs!$C$5,B298))</f>
        <v/>
      </c>
      <c r="D298" s="17">
        <f>MAX(0,C298*(1+NORMINV(RAND(),Inputs!$C$18,Inputs!$C$19))-Inputs!$C$7*AVERAGE(Inputs!$C$5,B298,C298))</f>
        <v/>
      </c>
      <c r="E298" s="17">
        <f>MAX(0,D298*(1+NORMINV(RAND(),Inputs!$C$18,Inputs!$C$19))-Inputs!$C$7*AVERAGE(B298:D298))</f>
        <v/>
      </c>
      <c r="F298" s="17">
        <f>MAX(0,E298*(1+NORMINV(RAND(),Inputs!$C$18,Inputs!$C$19))-Inputs!$C$7*AVERAGE(C298:E298))</f>
        <v/>
      </c>
      <c r="G298" s="17">
        <f>MAX(0,F298*(1+NORMINV(RAND(),Inputs!$C$18,Inputs!$C$19))-Inputs!$C$7*AVERAGE(D298:F298))</f>
        <v/>
      </c>
      <c r="H298" s="17">
        <f>MAX(0,G298*(1+NORMINV(RAND(),Inputs!$C$18,Inputs!$C$19))-Inputs!$C$7*AVERAGE(E298:G298))</f>
        <v/>
      </c>
      <c r="I298" s="17">
        <f>MAX(0,H298*(1+NORMINV(RAND(),Inputs!$C$18,Inputs!$C$19))-Inputs!$C$7*AVERAGE(F298:H298))</f>
        <v/>
      </c>
      <c r="J298" s="17">
        <f>MAX(0,I298*(1+NORMINV(RAND(),Inputs!$C$18,Inputs!$C$19))-Inputs!$C$7*AVERAGE(G298:I298))</f>
        <v/>
      </c>
      <c r="K298" s="17">
        <f>MAX(0,J298*(1+NORMINV(RAND(),Inputs!$C$18,Inputs!$C$19))-Inputs!$C$7*AVERAGE(H298:J298))</f>
        <v/>
      </c>
      <c r="L298" s="17">
        <f>MAX(0,K298*(1+NORMINV(RAND(),Inputs!$C$18,Inputs!$C$19))-Inputs!$C$7*AVERAGE(I298:K298))</f>
        <v/>
      </c>
      <c r="M298" s="17">
        <f>MAX(0,L298*(1+NORMINV(RAND(),Inputs!$C$18,Inputs!$C$19))-Inputs!$C$7*AVERAGE(J298:L298))</f>
        <v/>
      </c>
      <c r="N298" s="17">
        <f>MAX(0,M298*(1+NORMINV(RAND(),Inputs!$C$18,Inputs!$C$19))-Inputs!$C$7*AVERAGE(K298:M298))</f>
        <v/>
      </c>
      <c r="O298" s="17">
        <f>MAX(0,N298*(1+NORMINV(RAND(),Inputs!$C$18,Inputs!$C$19))-Inputs!$C$7*AVERAGE(L298:N298))</f>
        <v/>
      </c>
      <c r="P298" s="17">
        <f>MAX(0,O298*(1+NORMINV(RAND(),Inputs!$C$18,Inputs!$C$19))-Inputs!$C$7*AVERAGE(M298:O298))</f>
        <v/>
      </c>
      <c r="Q298" s="17">
        <f>MAX(0,P298*(1+NORMINV(RAND(),Inputs!$C$18,Inputs!$C$19))-Inputs!$C$7*AVERAGE(N298:P298))</f>
        <v/>
      </c>
      <c r="R298" s="17">
        <f>MAX(0,Q298*(1+NORMINV(RAND(),Inputs!$C$18,Inputs!$C$19))-Inputs!$C$7*AVERAGE(O298:Q298))</f>
        <v/>
      </c>
      <c r="S298" s="17">
        <f>MAX(0,R298*(1+NORMINV(RAND(),Inputs!$C$18,Inputs!$C$19))-Inputs!$C$7*AVERAGE(P298:R298))</f>
        <v/>
      </c>
      <c r="T298" s="17">
        <f>MAX(0,S298*(1+NORMINV(RAND(),Inputs!$C$18,Inputs!$C$19))-Inputs!$C$7*AVERAGE(Q298:S298))</f>
        <v/>
      </c>
      <c r="U298" s="17">
        <f>MAX(0,T298*(1+NORMINV(RAND(),Inputs!$C$18,Inputs!$C$19))-Inputs!$C$7*AVERAGE(R298:T298))</f>
        <v/>
      </c>
      <c r="V298" s="17">
        <f>MIN(B298:U298)</f>
        <v/>
      </c>
      <c r="W298">
        <f>IF(V298&lt;Inputs!$C$6,1,0)</f>
        <v/>
      </c>
      <c r="X298">
        <f>IF(V298&lt;1,1,0)</f>
        <v/>
      </c>
      <c r="Y298">
        <f>IF(U298&lt;Inputs!$C$6,1,0)</f>
        <v/>
      </c>
    </row>
    <row r="299">
      <c r="A299" s="3" t="n">
        <v>298</v>
      </c>
      <c r="B299" s="17">
        <f>MAX(0,Inputs!$C$5*(1+NORMINV(RAND(),Inputs!$C$18,Inputs!$C$19))-Inputs!$C$7*Inputs!$C$5)</f>
        <v/>
      </c>
      <c r="C299" s="17">
        <f>MAX(0,B299*(1+NORMINV(RAND(),Inputs!$C$18,Inputs!$C$19))-Inputs!$C$7*AVERAGE(Inputs!$C$5,B299))</f>
        <v/>
      </c>
      <c r="D299" s="17">
        <f>MAX(0,C299*(1+NORMINV(RAND(),Inputs!$C$18,Inputs!$C$19))-Inputs!$C$7*AVERAGE(Inputs!$C$5,B299,C299))</f>
        <v/>
      </c>
      <c r="E299" s="17">
        <f>MAX(0,D299*(1+NORMINV(RAND(),Inputs!$C$18,Inputs!$C$19))-Inputs!$C$7*AVERAGE(B299:D299))</f>
        <v/>
      </c>
      <c r="F299" s="17">
        <f>MAX(0,E299*(1+NORMINV(RAND(),Inputs!$C$18,Inputs!$C$19))-Inputs!$C$7*AVERAGE(C299:E299))</f>
        <v/>
      </c>
      <c r="G299" s="17">
        <f>MAX(0,F299*(1+NORMINV(RAND(),Inputs!$C$18,Inputs!$C$19))-Inputs!$C$7*AVERAGE(D299:F299))</f>
        <v/>
      </c>
      <c r="H299" s="17">
        <f>MAX(0,G299*(1+NORMINV(RAND(),Inputs!$C$18,Inputs!$C$19))-Inputs!$C$7*AVERAGE(E299:G299))</f>
        <v/>
      </c>
      <c r="I299" s="17">
        <f>MAX(0,H299*(1+NORMINV(RAND(),Inputs!$C$18,Inputs!$C$19))-Inputs!$C$7*AVERAGE(F299:H299))</f>
        <v/>
      </c>
      <c r="J299" s="17">
        <f>MAX(0,I299*(1+NORMINV(RAND(),Inputs!$C$18,Inputs!$C$19))-Inputs!$C$7*AVERAGE(G299:I299))</f>
        <v/>
      </c>
      <c r="K299" s="17">
        <f>MAX(0,J299*(1+NORMINV(RAND(),Inputs!$C$18,Inputs!$C$19))-Inputs!$C$7*AVERAGE(H299:J299))</f>
        <v/>
      </c>
      <c r="L299" s="17">
        <f>MAX(0,K299*(1+NORMINV(RAND(),Inputs!$C$18,Inputs!$C$19))-Inputs!$C$7*AVERAGE(I299:K299))</f>
        <v/>
      </c>
      <c r="M299" s="17">
        <f>MAX(0,L299*(1+NORMINV(RAND(),Inputs!$C$18,Inputs!$C$19))-Inputs!$C$7*AVERAGE(J299:L299))</f>
        <v/>
      </c>
      <c r="N299" s="17">
        <f>MAX(0,M299*(1+NORMINV(RAND(),Inputs!$C$18,Inputs!$C$19))-Inputs!$C$7*AVERAGE(K299:M299))</f>
        <v/>
      </c>
      <c r="O299" s="17">
        <f>MAX(0,N299*(1+NORMINV(RAND(),Inputs!$C$18,Inputs!$C$19))-Inputs!$C$7*AVERAGE(L299:N299))</f>
        <v/>
      </c>
      <c r="P299" s="17">
        <f>MAX(0,O299*(1+NORMINV(RAND(),Inputs!$C$18,Inputs!$C$19))-Inputs!$C$7*AVERAGE(M299:O299))</f>
        <v/>
      </c>
      <c r="Q299" s="17">
        <f>MAX(0,P299*(1+NORMINV(RAND(),Inputs!$C$18,Inputs!$C$19))-Inputs!$C$7*AVERAGE(N299:P299))</f>
        <v/>
      </c>
      <c r="R299" s="17">
        <f>MAX(0,Q299*(1+NORMINV(RAND(),Inputs!$C$18,Inputs!$C$19))-Inputs!$C$7*AVERAGE(O299:Q299))</f>
        <v/>
      </c>
      <c r="S299" s="17">
        <f>MAX(0,R299*(1+NORMINV(RAND(),Inputs!$C$18,Inputs!$C$19))-Inputs!$C$7*AVERAGE(P299:R299))</f>
        <v/>
      </c>
      <c r="T299" s="17">
        <f>MAX(0,S299*(1+NORMINV(RAND(),Inputs!$C$18,Inputs!$C$19))-Inputs!$C$7*AVERAGE(Q299:S299))</f>
        <v/>
      </c>
      <c r="U299" s="17">
        <f>MAX(0,T299*(1+NORMINV(RAND(),Inputs!$C$18,Inputs!$C$19))-Inputs!$C$7*AVERAGE(R299:T299))</f>
        <v/>
      </c>
      <c r="V299" s="17">
        <f>MIN(B299:U299)</f>
        <v/>
      </c>
      <c r="W299">
        <f>IF(V299&lt;Inputs!$C$6,1,0)</f>
        <v/>
      </c>
      <c r="X299">
        <f>IF(V299&lt;1,1,0)</f>
        <v/>
      </c>
      <c r="Y299">
        <f>IF(U299&lt;Inputs!$C$6,1,0)</f>
        <v/>
      </c>
    </row>
    <row r="300">
      <c r="A300" s="3" t="n">
        <v>299</v>
      </c>
      <c r="B300" s="17">
        <f>MAX(0,Inputs!$C$5*(1+NORMINV(RAND(),Inputs!$C$18,Inputs!$C$19))-Inputs!$C$7*Inputs!$C$5)</f>
        <v/>
      </c>
      <c r="C300" s="17">
        <f>MAX(0,B300*(1+NORMINV(RAND(),Inputs!$C$18,Inputs!$C$19))-Inputs!$C$7*AVERAGE(Inputs!$C$5,B300))</f>
        <v/>
      </c>
      <c r="D300" s="17">
        <f>MAX(0,C300*(1+NORMINV(RAND(),Inputs!$C$18,Inputs!$C$19))-Inputs!$C$7*AVERAGE(Inputs!$C$5,B300,C300))</f>
        <v/>
      </c>
      <c r="E300" s="17">
        <f>MAX(0,D300*(1+NORMINV(RAND(),Inputs!$C$18,Inputs!$C$19))-Inputs!$C$7*AVERAGE(B300:D300))</f>
        <v/>
      </c>
      <c r="F300" s="17">
        <f>MAX(0,E300*(1+NORMINV(RAND(),Inputs!$C$18,Inputs!$C$19))-Inputs!$C$7*AVERAGE(C300:E300))</f>
        <v/>
      </c>
      <c r="G300" s="17">
        <f>MAX(0,F300*(1+NORMINV(RAND(),Inputs!$C$18,Inputs!$C$19))-Inputs!$C$7*AVERAGE(D300:F300))</f>
        <v/>
      </c>
      <c r="H300" s="17">
        <f>MAX(0,G300*(1+NORMINV(RAND(),Inputs!$C$18,Inputs!$C$19))-Inputs!$C$7*AVERAGE(E300:G300))</f>
        <v/>
      </c>
      <c r="I300" s="17">
        <f>MAX(0,H300*(1+NORMINV(RAND(),Inputs!$C$18,Inputs!$C$19))-Inputs!$C$7*AVERAGE(F300:H300))</f>
        <v/>
      </c>
      <c r="J300" s="17">
        <f>MAX(0,I300*(1+NORMINV(RAND(),Inputs!$C$18,Inputs!$C$19))-Inputs!$C$7*AVERAGE(G300:I300))</f>
        <v/>
      </c>
      <c r="K300" s="17">
        <f>MAX(0,J300*(1+NORMINV(RAND(),Inputs!$C$18,Inputs!$C$19))-Inputs!$C$7*AVERAGE(H300:J300))</f>
        <v/>
      </c>
      <c r="L300" s="17">
        <f>MAX(0,K300*(1+NORMINV(RAND(),Inputs!$C$18,Inputs!$C$19))-Inputs!$C$7*AVERAGE(I300:K300))</f>
        <v/>
      </c>
      <c r="M300" s="17">
        <f>MAX(0,L300*(1+NORMINV(RAND(),Inputs!$C$18,Inputs!$C$19))-Inputs!$C$7*AVERAGE(J300:L300))</f>
        <v/>
      </c>
      <c r="N300" s="17">
        <f>MAX(0,M300*(1+NORMINV(RAND(),Inputs!$C$18,Inputs!$C$19))-Inputs!$C$7*AVERAGE(K300:M300))</f>
        <v/>
      </c>
      <c r="O300" s="17">
        <f>MAX(0,N300*(1+NORMINV(RAND(),Inputs!$C$18,Inputs!$C$19))-Inputs!$C$7*AVERAGE(L300:N300))</f>
        <v/>
      </c>
      <c r="P300" s="17">
        <f>MAX(0,O300*(1+NORMINV(RAND(),Inputs!$C$18,Inputs!$C$19))-Inputs!$C$7*AVERAGE(M300:O300))</f>
        <v/>
      </c>
      <c r="Q300" s="17">
        <f>MAX(0,P300*(1+NORMINV(RAND(),Inputs!$C$18,Inputs!$C$19))-Inputs!$C$7*AVERAGE(N300:P300))</f>
        <v/>
      </c>
      <c r="R300" s="17">
        <f>MAX(0,Q300*(1+NORMINV(RAND(),Inputs!$C$18,Inputs!$C$19))-Inputs!$C$7*AVERAGE(O300:Q300))</f>
        <v/>
      </c>
      <c r="S300" s="17">
        <f>MAX(0,R300*(1+NORMINV(RAND(),Inputs!$C$18,Inputs!$C$19))-Inputs!$C$7*AVERAGE(P300:R300))</f>
        <v/>
      </c>
      <c r="T300" s="17">
        <f>MAX(0,S300*(1+NORMINV(RAND(),Inputs!$C$18,Inputs!$C$19))-Inputs!$C$7*AVERAGE(Q300:S300))</f>
        <v/>
      </c>
      <c r="U300" s="17">
        <f>MAX(0,T300*(1+NORMINV(RAND(),Inputs!$C$18,Inputs!$C$19))-Inputs!$C$7*AVERAGE(R300:T300))</f>
        <v/>
      </c>
      <c r="V300" s="17">
        <f>MIN(B300:U300)</f>
        <v/>
      </c>
      <c r="W300">
        <f>IF(V300&lt;Inputs!$C$6,1,0)</f>
        <v/>
      </c>
      <c r="X300">
        <f>IF(V300&lt;1,1,0)</f>
        <v/>
      </c>
      <c r="Y300">
        <f>IF(U300&lt;Inputs!$C$6,1,0)</f>
        <v/>
      </c>
    </row>
    <row r="301">
      <c r="A301" s="3" t="n">
        <v>300</v>
      </c>
      <c r="B301" s="17">
        <f>MAX(0,Inputs!$C$5*(1+NORMINV(RAND(),Inputs!$C$18,Inputs!$C$19))-Inputs!$C$7*Inputs!$C$5)</f>
        <v/>
      </c>
      <c r="C301" s="17">
        <f>MAX(0,B301*(1+NORMINV(RAND(),Inputs!$C$18,Inputs!$C$19))-Inputs!$C$7*AVERAGE(Inputs!$C$5,B301))</f>
        <v/>
      </c>
      <c r="D301" s="17">
        <f>MAX(0,C301*(1+NORMINV(RAND(),Inputs!$C$18,Inputs!$C$19))-Inputs!$C$7*AVERAGE(Inputs!$C$5,B301,C301))</f>
        <v/>
      </c>
      <c r="E301" s="17">
        <f>MAX(0,D301*(1+NORMINV(RAND(),Inputs!$C$18,Inputs!$C$19))-Inputs!$C$7*AVERAGE(B301:D301))</f>
        <v/>
      </c>
      <c r="F301" s="17">
        <f>MAX(0,E301*(1+NORMINV(RAND(),Inputs!$C$18,Inputs!$C$19))-Inputs!$C$7*AVERAGE(C301:E301))</f>
        <v/>
      </c>
      <c r="G301" s="17">
        <f>MAX(0,F301*(1+NORMINV(RAND(),Inputs!$C$18,Inputs!$C$19))-Inputs!$C$7*AVERAGE(D301:F301))</f>
        <v/>
      </c>
      <c r="H301" s="17">
        <f>MAX(0,G301*(1+NORMINV(RAND(),Inputs!$C$18,Inputs!$C$19))-Inputs!$C$7*AVERAGE(E301:G301))</f>
        <v/>
      </c>
      <c r="I301" s="17">
        <f>MAX(0,H301*(1+NORMINV(RAND(),Inputs!$C$18,Inputs!$C$19))-Inputs!$C$7*AVERAGE(F301:H301))</f>
        <v/>
      </c>
      <c r="J301" s="17">
        <f>MAX(0,I301*(1+NORMINV(RAND(),Inputs!$C$18,Inputs!$C$19))-Inputs!$C$7*AVERAGE(G301:I301))</f>
        <v/>
      </c>
      <c r="K301" s="17">
        <f>MAX(0,J301*(1+NORMINV(RAND(),Inputs!$C$18,Inputs!$C$19))-Inputs!$C$7*AVERAGE(H301:J301))</f>
        <v/>
      </c>
      <c r="L301" s="17">
        <f>MAX(0,K301*(1+NORMINV(RAND(),Inputs!$C$18,Inputs!$C$19))-Inputs!$C$7*AVERAGE(I301:K301))</f>
        <v/>
      </c>
      <c r="M301" s="17">
        <f>MAX(0,L301*(1+NORMINV(RAND(),Inputs!$C$18,Inputs!$C$19))-Inputs!$C$7*AVERAGE(J301:L301))</f>
        <v/>
      </c>
      <c r="N301" s="17">
        <f>MAX(0,M301*(1+NORMINV(RAND(),Inputs!$C$18,Inputs!$C$19))-Inputs!$C$7*AVERAGE(K301:M301))</f>
        <v/>
      </c>
      <c r="O301" s="17">
        <f>MAX(0,N301*(1+NORMINV(RAND(),Inputs!$C$18,Inputs!$C$19))-Inputs!$C$7*AVERAGE(L301:N301))</f>
        <v/>
      </c>
      <c r="P301" s="17">
        <f>MAX(0,O301*(1+NORMINV(RAND(),Inputs!$C$18,Inputs!$C$19))-Inputs!$C$7*AVERAGE(M301:O301))</f>
        <v/>
      </c>
      <c r="Q301" s="17">
        <f>MAX(0,P301*(1+NORMINV(RAND(),Inputs!$C$18,Inputs!$C$19))-Inputs!$C$7*AVERAGE(N301:P301))</f>
        <v/>
      </c>
      <c r="R301" s="17">
        <f>MAX(0,Q301*(1+NORMINV(RAND(),Inputs!$C$18,Inputs!$C$19))-Inputs!$C$7*AVERAGE(O301:Q301))</f>
        <v/>
      </c>
      <c r="S301" s="17">
        <f>MAX(0,R301*(1+NORMINV(RAND(),Inputs!$C$18,Inputs!$C$19))-Inputs!$C$7*AVERAGE(P301:R301))</f>
        <v/>
      </c>
      <c r="T301" s="17">
        <f>MAX(0,S301*(1+NORMINV(RAND(),Inputs!$C$18,Inputs!$C$19))-Inputs!$C$7*AVERAGE(Q301:S301))</f>
        <v/>
      </c>
      <c r="U301" s="17">
        <f>MAX(0,T301*(1+NORMINV(RAND(),Inputs!$C$18,Inputs!$C$19))-Inputs!$C$7*AVERAGE(R301:T301))</f>
        <v/>
      </c>
      <c r="V301" s="17">
        <f>MIN(B301:U301)</f>
        <v/>
      </c>
      <c r="W301">
        <f>IF(V301&lt;Inputs!$C$6,1,0)</f>
        <v/>
      </c>
      <c r="X301">
        <f>IF(V301&lt;1,1,0)</f>
        <v/>
      </c>
      <c r="Y301">
        <f>IF(U301&lt;Inputs!$C$6,1,0)</f>
        <v/>
      </c>
    </row>
    <row r="302">
      <c r="A302" s="3" t="n">
        <v>301</v>
      </c>
      <c r="B302" s="17">
        <f>MAX(0,Inputs!$C$5*(1+NORMINV(RAND(),Inputs!$C$18,Inputs!$C$19))-Inputs!$C$7*Inputs!$C$5)</f>
        <v/>
      </c>
      <c r="C302" s="17">
        <f>MAX(0,B302*(1+NORMINV(RAND(),Inputs!$C$18,Inputs!$C$19))-Inputs!$C$7*AVERAGE(Inputs!$C$5,B302))</f>
        <v/>
      </c>
      <c r="D302" s="17">
        <f>MAX(0,C302*(1+NORMINV(RAND(),Inputs!$C$18,Inputs!$C$19))-Inputs!$C$7*AVERAGE(Inputs!$C$5,B302,C302))</f>
        <v/>
      </c>
      <c r="E302" s="17">
        <f>MAX(0,D302*(1+NORMINV(RAND(),Inputs!$C$18,Inputs!$C$19))-Inputs!$C$7*AVERAGE(B302:D302))</f>
        <v/>
      </c>
      <c r="F302" s="17">
        <f>MAX(0,E302*(1+NORMINV(RAND(),Inputs!$C$18,Inputs!$C$19))-Inputs!$C$7*AVERAGE(C302:E302))</f>
        <v/>
      </c>
      <c r="G302" s="17">
        <f>MAX(0,F302*(1+NORMINV(RAND(),Inputs!$C$18,Inputs!$C$19))-Inputs!$C$7*AVERAGE(D302:F302))</f>
        <v/>
      </c>
      <c r="H302" s="17">
        <f>MAX(0,G302*(1+NORMINV(RAND(),Inputs!$C$18,Inputs!$C$19))-Inputs!$C$7*AVERAGE(E302:G302))</f>
        <v/>
      </c>
      <c r="I302" s="17">
        <f>MAX(0,H302*(1+NORMINV(RAND(),Inputs!$C$18,Inputs!$C$19))-Inputs!$C$7*AVERAGE(F302:H302))</f>
        <v/>
      </c>
      <c r="J302" s="17">
        <f>MAX(0,I302*(1+NORMINV(RAND(),Inputs!$C$18,Inputs!$C$19))-Inputs!$C$7*AVERAGE(G302:I302))</f>
        <v/>
      </c>
      <c r="K302" s="17">
        <f>MAX(0,J302*(1+NORMINV(RAND(),Inputs!$C$18,Inputs!$C$19))-Inputs!$C$7*AVERAGE(H302:J302))</f>
        <v/>
      </c>
      <c r="L302" s="17">
        <f>MAX(0,K302*(1+NORMINV(RAND(),Inputs!$C$18,Inputs!$C$19))-Inputs!$C$7*AVERAGE(I302:K302))</f>
        <v/>
      </c>
      <c r="M302" s="17">
        <f>MAX(0,L302*(1+NORMINV(RAND(),Inputs!$C$18,Inputs!$C$19))-Inputs!$C$7*AVERAGE(J302:L302))</f>
        <v/>
      </c>
      <c r="N302" s="17">
        <f>MAX(0,M302*(1+NORMINV(RAND(),Inputs!$C$18,Inputs!$C$19))-Inputs!$C$7*AVERAGE(K302:M302))</f>
        <v/>
      </c>
      <c r="O302" s="17">
        <f>MAX(0,N302*(1+NORMINV(RAND(),Inputs!$C$18,Inputs!$C$19))-Inputs!$C$7*AVERAGE(L302:N302))</f>
        <v/>
      </c>
      <c r="P302" s="17">
        <f>MAX(0,O302*(1+NORMINV(RAND(),Inputs!$C$18,Inputs!$C$19))-Inputs!$C$7*AVERAGE(M302:O302))</f>
        <v/>
      </c>
      <c r="Q302" s="17">
        <f>MAX(0,P302*(1+NORMINV(RAND(),Inputs!$C$18,Inputs!$C$19))-Inputs!$C$7*AVERAGE(N302:P302))</f>
        <v/>
      </c>
      <c r="R302" s="17">
        <f>MAX(0,Q302*(1+NORMINV(RAND(),Inputs!$C$18,Inputs!$C$19))-Inputs!$C$7*AVERAGE(O302:Q302))</f>
        <v/>
      </c>
      <c r="S302" s="17">
        <f>MAX(0,R302*(1+NORMINV(RAND(),Inputs!$C$18,Inputs!$C$19))-Inputs!$C$7*AVERAGE(P302:R302))</f>
        <v/>
      </c>
      <c r="T302" s="17">
        <f>MAX(0,S302*(1+NORMINV(RAND(),Inputs!$C$18,Inputs!$C$19))-Inputs!$C$7*AVERAGE(Q302:S302))</f>
        <v/>
      </c>
      <c r="U302" s="17">
        <f>MAX(0,T302*(1+NORMINV(RAND(),Inputs!$C$18,Inputs!$C$19))-Inputs!$C$7*AVERAGE(R302:T302))</f>
        <v/>
      </c>
      <c r="V302" s="17">
        <f>MIN(B302:U302)</f>
        <v/>
      </c>
      <c r="W302">
        <f>IF(V302&lt;Inputs!$C$6,1,0)</f>
        <v/>
      </c>
      <c r="X302">
        <f>IF(V302&lt;1,1,0)</f>
        <v/>
      </c>
      <c r="Y302">
        <f>IF(U302&lt;Inputs!$C$6,1,0)</f>
        <v/>
      </c>
    </row>
    <row r="303">
      <c r="A303" s="3" t="n">
        <v>302</v>
      </c>
      <c r="B303" s="17">
        <f>MAX(0,Inputs!$C$5*(1+NORMINV(RAND(),Inputs!$C$18,Inputs!$C$19))-Inputs!$C$7*Inputs!$C$5)</f>
        <v/>
      </c>
      <c r="C303" s="17">
        <f>MAX(0,B303*(1+NORMINV(RAND(),Inputs!$C$18,Inputs!$C$19))-Inputs!$C$7*AVERAGE(Inputs!$C$5,B303))</f>
        <v/>
      </c>
      <c r="D303" s="17">
        <f>MAX(0,C303*(1+NORMINV(RAND(),Inputs!$C$18,Inputs!$C$19))-Inputs!$C$7*AVERAGE(Inputs!$C$5,B303,C303))</f>
        <v/>
      </c>
      <c r="E303" s="17">
        <f>MAX(0,D303*(1+NORMINV(RAND(),Inputs!$C$18,Inputs!$C$19))-Inputs!$C$7*AVERAGE(B303:D303))</f>
        <v/>
      </c>
      <c r="F303" s="17">
        <f>MAX(0,E303*(1+NORMINV(RAND(),Inputs!$C$18,Inputs!$C$19))-Inputs!$C$7*AVERAGE(C303:E303))</f>
        <v/>
      </c>
      <c r="G303" s="17">
        <f>MAX(0,F303*(1+NORMINV(RAND(),Inputs!$C$18,Inputs!$C$19))-Inputs!$C$7*AVERAGE(D303:F303))</f>
        <v/>
      </c>
      <c r="H303" s="17">
        <f>MAX(0,G303*(1+NORMINV(RAND(),Inputs!$C$18,Inputs!$C$19))-Inputs!$C$7*AVERAGE(E303:G303))</f>
        <v/>
      </c>
      <c r="I303" s="17">
        <f>MAX(0,H303*(1+NORMINV(RAND(),Inputs!$C$18,Inputs!$C$19))-Inputs!$C$7*AVERAGE(F303:H303))</f>
        <v/>
      </c>
      <c r="J303" s="17">
        <f>MAX(0,I303*(1+NORMINV(RAND(),Inputs!$C$18,Inputs!$C$19))-Inputs!$C$7*AVERAGE(G303:I303))</f>
        <v/>
      </c>
      <c r="K303" s="17">
        <f>MAX(0,J303*(1+NORMINV(RAND(),Inputs!$C$18,Inputs!$C$19))-Inputs!$C$7*AVERAGE(H303:J303))</f>
        <v/>
      </c>
      <c r="L303" s="17">
        <f>MAX(0,K303*(1+NORMINV(RAND(),Inputs!$C$18,Inputs!$C$19))-Inputs!$C$7*AVERAGE(I303:K303))</f>
        <v/>
      </c>
      <c r="M303" s="17">
        <f>MAX(0,L303*(1+NORMINV(RAND(),Inputs!$C$18,Inputs!$C$19))-Inputs!$C$7*AVERAGE(J303:L303))</f>
        <v/>
      </c>
      <c r="N303" s="17">
        <f>MAX(0,M303*(1+NORMINV(RAND(),Inputs!$C$18,Inputs!$C$19))-Inputs!$C$7*AVERAGE(K303:M303))</f>
        <v/>
      </c>
      <c r="O303" s="17">
        <f>MAX(0,N303*(1+NORMINV(RAND(),Inputs!$C$18,Inputs!$C$19))-Inputs!$C$7*AVERAGE(L303:N303))</f>
        <v/>
      </c>
      <c r="P303" s="17">
        <f>MAX(0,O303*(1+NORMINV(RAND(),Inputs!$C$18,Inputs!$C$19))-Inputs!$C$7*AVERAGE(M303:O303))</f>
        <v/>
      </c>
      <c r="Q303" s="17">
        <f>MAX(0,P303*(1+NORMINV(RAND(),Inputs!$C$18,Inputs!$C$19))-Inputs!$C$7*AVERAGE(N303:P303))</f>
        <v/>
      </c>
      <c r="R303" s="17">
        <f>MAX(0,Q303*(1+NORMINV(RAND(),Inputs!$C$18,Inputs!$C$19))-Inputs!$C$7*AVERAGE(O303:Q303))</f>
        <v/>
      </c>
      <c r="S303" s="17">
        <f>MAX(0,R303*(1+NORMINV(RAND(),Inputs!$C$18,Inputs!$C$19))-Inputs!$C$7*AVERAGE(P303:R303))</f>
        <v/>
      </c>
      <c r="T303" s="17">
        <f>MAX(0,S303*(1+NORMINV(RAND(),Inputs!$C$18,Inputs!$C$19))-Inputs!$C$7*AVERAGE(Q303:S303))</f>
        <v/>
      </c>
      <c r="U303" s="17">
        <f>MAX(0,T303*(1+NORMINV(RAND(),Inputs!$C$18,Inputs!$C$19))-Inputs!$C$7*AVERAGE(R303:T303))</f>
        <v/>
      </c>
      <c r="V303" s="17">
        <f>MIN(B303:U303)</f>
        <v/>
      </c>
      <c r="W303">
        <f>IF(V303&lt;Inputs!$C$6,1,0)</f>
        <v/>
      </c>
      <c r="X303">
        <f>IF(V303&lt;1,1,0)</f>
        <v/>
      </c>
      <c r="Y303">
        <f>IF(U303&lt;Inputs!$C$6,1,0)</f>
        <v/>
      </c>
    </row>
    <row r="304">
      <c r="A304" s="3" t="n">
        <v>303</v>
      </c>
      <c r="B304" s="17">
        <f>MAX(0,Inputs!$C$5*(1+NORMINV(RAND(),Inputs!$C$18,Inputs!$C$19))-Inputs!$C$7*Inputs!$C$5)</f>
        <v/>
      </c>
      <c r="C304" s="17">
        <f>MAX(0,B304*(1+NORMINV(RAND(),Inputs!$C$18,Inputs!$C$19))-Inputs!$C$7*AVERAGE(Inputs!$C$5,B304))</f>
        <v/>
      </c>
      <c r="D304" s="17">
        <f>MAX(0,C304*(1+NORMINV(RAND(),Inputs!$C$18,Inputs!$C$19))-Inputs!$C$7*AVERAGE(Inputs!$C$5,B304,C304))</f>
        <v/>
      </c>
      <c r="E304" s="17">
        <f>MAX(0,D304*(1+NORMINV(RAND(),Inputs!$C$18,Inputs!$C$19))-Inputs!$C$7*AVERAGE(B304:D304))</f>
        <v/>
      </c>
      <c r="F304" s="17">
        <f>MAX(0,E304*(1+NORMINV(RAND(),Inputs!$C$18,Inputs!$C$19))-Inputs!$C$7*AVERAGE(C304:E304))</f>
        <v/>
      </c>
      <c r="G304" s="17">
        <f>MAX(0,F304*(1+NORMINV(RAND(),Inputs!$C$18,Inputs!$C$19))-Inputs!$C$7*AVERAGE(D304:F304))</f>
        <v/>
      </c>
      <c r="H304" s="17">
        <f>MAX(0,G304*(1+NORMINV(RAND(),Inputs!$C$18,Inputs!$C$19))-Inputs!$C$7*AVERAGE(E304:G304))</f>
        <v/>
      </c>
      <c r="I304" s="17">
        <f>MAX(0,H304*(1+NORMINV(RAND(),Inputs!$C$18,Inputs!$C$19))-Inputs!$C$7*AVERAGE(F304:H304))</f>
        <v/>
      </c>
      <c r="J304" s="17">
        <f>MAX(0,I304*(1+NORMINV(RAND(),Inputs!$C$18,Inputs!$C$19))-Inputs!$C$7*AVERAGE(G304:I304))</f>
        <v/>
      </c>
      <c r="K304" s="17">
        <f>MAX(0,J304*(1+NORMINV(RAND(),Inputs!$C$18,Inputs!$C$19))-Inputs!$C$7*AVERAGE(H304:J304))</f>
        <v/>
      </c>
      <c r="L304" s="17">
        <f>MAX(0,K304*(1+NORMINV(RAND(),Inputs!$C$18,Inputs!$C$19))-Inputs!$C$7*AVERAGE(I304:K304))</f>
        <v/>
      </c>
      <c r="M304" s="17">
        <f>MAX(0,L304*(1+NORMINV(RAND(),Inputs!$C$18,Inputs!$C$19))-Inputs!$C$7*AVERAGE(J304:L304))</f>
        <v/>
      </c>
      <c r="N304" s="17">
        <f>MAX(0,M304*(1+NORMINV(RAND(),Inputs!$C$18,Inputs!$C$19))-Inputs!$C$7*AVERAGE(K304:M304))</f>
        <v/>
      </c>
      <c r="O304" s="17">
        <f>MAX(0,N304*(1+NORMINV(RAND(),Inputs!$C$18,Inputs!$C$19))-Inputs!$C$7*AVERAGE(L304:N304))</f>
        <v/>
      </c>
      <c r="P304" s="17">
        <f>MAX(0,O304*(1+NORMINV(RAND(),Inputs!$C$18,Inputs!$C$19))-Inputs!$C$7*AVERAGE(M304:O304))</f>
        <v/>
      </c>
      <c r="Q304" s="17">
        <f>MAX(0,P304*(1+NORMINV(RAND(),Inputs!$C$18,Inputs!$C$19))-Inputs!$C$7*AVERAGE(N304:P304))</f>
        <v/>
      </c>
      <c r="R304" s="17">
        <f>MAX(0,Q304*(1+NORMINV(RAND(),Inputs!$C$18,Inputs!$C$19))-Inputs!$C$7*AVERAGE(O304:Q304))</f>
        <v/>
      </c>
      <c r="S304" s="17">
        <f>MAX(0,R304*(1+NORMINV(RAND(),Inputs!$C$18,Inputs!$C$19))-Inputs!$C$7*AVERAGE(P304:R304))</f>
        <v/>
      </c>
      <c r="T304" s="17">
        <f>MAX(0,S304*(1+NORMINV(RAND(),Inputs!$C$18,Inputs!$C$19))-Inputs!$C$7*AVERAGE(Q304:S304))</f>
        <v/>
      </c>
      <c r="U304" s="17">
        <f>MAX(0,T304*(1+NORMINV(RAND(),Inputs!$C$18,Inputs!$C$19))-Inputs!$C$7*AVERAGE(R304:T304))</f>
        <v/>
      </c>
      <c r="V304" s="17">
        <f>MIN(B304:U304)</f>
        <v/>
      </c>
      <c r="W304">
        <f>IF(V304&lt;Inputs!$C$6,1,0)</f>
        <v/>
      </c>
      <c r="X304">
        <f>IF(V304&lt;1,1,0)</f>
        <v/>
      </c>
      <c r="Y304">
        <f>IF(U304&lt;Inputs!$C$6,1,0)</f>
        <v/>
      </c>
    </row>
    <row r="305">
      <c r="A305" s="3" t="n">
        <v>304</v>
      </c>
      <c r="B305" s="17">
        <f>MAX(0,Inputs!$C$5*(1+NORMINV(RAND(),Inputs!$C$18,Inputs!$C$19))-Inputs!$C$7*Inputs!$C$5)</f>
        <v/>
      </c>
      <c r="C305" s="17">
        <f>MAX(0,B305*(1+NORMINV(RAND(),Inputs!$C$18,Inputs!$C$19))-Inputs!$C$7*AVERAGE(Inputs!$C$5,B305))</f>
        <v/>
      </c>
      <c r="D305" s="17">
        <f>MAX(0,C305*(1+NORMINV(RAND(),Inputs!$C$18,Inputs!$C$19))-Inputs!$C$7*AVERAGE(Inputs!$C$5,B305,C305))</f>
        <v/>
      </c>
      <c r="E305" s="17">
        <f>MAX(0,D305*(1+NORMINV(RAND(),Inputs!$C$18,Inputs!$C$19))-Inputs!$C$7*AVERAGE(B305:D305))</f>
        <v/>
      </c>
      <c r="F305" s="17">
        <f>MAX(0,E305*(1+NORMINV(RAND(),Inputs!$C$18,Inputs!$C$19))-Inputs!$C$7*AVERAGE(C305:E305))</f>
        <v/>
      </c>
      <c r="G305" s="17">
        <f>MAX(0,F305*(1+NORMINV(RAND(),Inputs!$C$18,Inputs!$C$19))-Inputs!$C$7*AVERAGE(D305:F305))</f>
        <v/>
      </c>
      <c r="H305" s="17">
        <f>MAX(0,G305*(1+NORMINV(RAND(),Inputs!$C$18,Inputs!$C$19))-Inputs!$C$7*AVERAGE(E305:G305))</f>
        <v/>
      </c>
      <c r="I305" s="17">
        <f>MAX(0,H305*(1+NORMINV(RAND(),Inputs!$C$18,Inputs!$C$19))-Inputs!$C$7*AVERAGE(F305:H305))</f>
        <v/>
      </c>
      <c r="J305" s="17">
        <f>MAX(0,I305*(1+NORMINV(RAND(),Inputs!$C$18,Inputs!$C$19))-Inputs!$C$7*AVERAGE(G305:I305))</f>
        <v/>
      </c>
      <c r="K305" s="17">
        <f>MAX(0,J305*(1+NORMINV(RAND(),Inputs!$C$18,Inputs!$C$19))-Inputs!$C$7*AVERAGE(H305:J305))</f>
        <v/>
      </c>
      <c r="L305" s="17">
        <f>MAX(0,K305*(1+NORMINV(RAND(),Inputs!$C$18,Inputs!$C$19))-Inputs!$C$7*AVERAGE(I305:K305))</f>
        <v/>
      </c>
      <c r="M305" s="17">
        <f>MAX(0,L305*(1+NORMINV(RAND(),Inputs!$C$18,Inputs!$C$19))-Inputs!$C$7*AVERAGE(J305:L305))</f>
        <v/>
      </c>
      <c r="N305" s="17">
        <f>MAX(0,M305*(1+NORMINV(RAND(),Inputs!$C$18,Inputs!$C$19))-Inputs!$C$7*AVERAGE(K305:M305))</f>
        <v/>
      </c>
      <c r="O305" s="17">
        <f>MAX(0,N305*(1+NORMINV(RAND(),Inputs!$C$18,Inputs!$C$19))-Inputs!$C$7*AVERAGE(L305:N305))</f>
        <v/>
      </c>
      <c r="P305" s="17">
        <f>MAX(0,O305*(1+NORMINV(RAND(),Inputs!$C$18,Inputs!$C$19))-Inputs!$C$7*AVERAGE(M305:O305))</f>
        <v/>
      </c>
      <c r="Q305" s="17">
        <f>MAX(0,P305*(1+NORMINV(RAND(),Inputs!$C$18,Inputs!$C$19))-Inputs!$C$7*AVERAGE(N305:P305))</f>
        <v/>
      </c>
      <c r="R305" s="17">
        <f>MAX(0,Q305*(1+NORMINV(RAND(),Inputs!$C$18,Inputs!$C$19))-Inputs!$C$7*AVERAGE(O305:Q305))</f>
        <v/>
      </c>
      <c r="S305" s="17">
        <f>MAX(0,R305*(1+NORMINV(RAND(),Inputs!$C$18,Inputs!$C$19))-Inputs!$C$7*AVERAGE(P305:R305))</f>
        <v/>
      </c>
      <c r="T305" s="17">
        <f>MAX(0,S305*(1+NORMINV(RAND(),Inputs!$C$18,Inputs!$C$19))-Inputs!$C$7*AVERAGE(Q305:S305))</f>
        <v/>
      </c>
      <c r="U305" s="17">
        <f>MAX(0,T305*(1+NORMINV(RAND(),Inputs!$C$18,Inputs!$C$19))-Inputs!$C$7*AVERAGE(R305:T305))</f>
        <v/>
      </c>
      <c r="V305" s="17">
        <f>MIN(B305:U305)</f>
        <v/>
      </c>
      <c r="W305">
        <f>IF(V305&lt;Inputs!$C$6,1,0)</f>
        <v/>
      </c>
      <c r="X305">
        <f>IF(V305&lt;1,1,0)</f>
        <v/>
      </c>
      <c r="Y305">
        <f>IF(U305&lt;Inputs!$C$6,1,0)</f>
        <v/>
      </c>
    </row>
    <row r="306">
      <c r="A306" s="3" t="n">
        <v>305</v>
      </c>
      <c r="B306" s="17">
        <f>MAX(0,Inputs!$C$5*(1+NORMINV(RAND(),Inputs!$C$18,Inputs!$C$19))-Inputs!$C$7*Inputs!$C$5)</f>
        <v/>
      </c>
      <c r="C306" s="17">
        <f>MAX(0,B306*(1+NORMINV(RAND(),Inputs!$C$18,Inputs!$C$19))-Inputs!$C$7*AVERAGE(Inputs!$C$5,B306))</f>
        <v/>
      </c>
      <c r="D306" s="17">
        <f>MAX(0,C306*(1+NORMINV(RAND(),Inputs!$C$18,Inputs!$C$19))-Inputs!$C$7*AVERAGE(Inputs!$C$5,B306,C306))</f>
        <v/>
      </c>
      <c r="E306" s="17">
        <f>MAX(0,D306*(1+NORMINV(RAND(),Inputs!$C$18,Inputs!$C$19))-Inputs!$C$7*AVERAGE(B306:D306))</f>
        <v/>
      </c>
      <c r="F306" s="17">
        <f>MAX(0,E306*(1+NORMINV(RAND(),Inputs!$C$18,Inputs!$C$19))-Inputs!$C$7*AVERAGE(C306:E306))</f>
        <v/>
      </c>
      <c r="G306" s="17">
        <f>MAX(0,F306*(1+NORMINV(RAND(),Inputs!$C$18,Inputs!$C$19))-Inputs!$C$7*AVERAGE(D306:F306))</f>
        <v/>
      </c>
      <c r="H306" s="17">
        <f>MAX(0,G306*(1+NORMINV(RAND(),Inputs!$C$18,Inputs!$C$19))-Inputs!$C$7*AVERAGE(E306:G306))</f>
        <v/>
      </c>
      <c r="I306" s="17">
        <f>MAX(0,H306*(1+NORMINV(RAND(),Inputs!$C$18,Inputs!$C$19))-Inputs!$C$7*AVERAGE(F306:H306))</f>
        <v/>
      </c>
      <c r="J306" s="17">
        <f>MAX(0,I306*(1+NORMINV(RAND(),Inputs!$C$18,Inputs!$C$19))-Inputs!$C$7*AVERAGE(G306:I306))</f>
        <v/>
      </c>
      <c r="K306" s="17">
        <f>MAX(0,J306*(1+NORMINV(RAND(),Inputs!$C$18,Inputs!$C$19))-Inputs!$C$7*AVERAGE(H306:J306))</f>
        <v/>
      </c>
      <c r="L306" s="17">
        <f>MAX(0,K306*(1+NORMINV(RAND(),Inputs!$C$18,Inputs!$C$19))-Inputs!$C$7*AVERAGE(I306:K306))</f>
        <v/>
      </c>
      <c r="M306" s="17">
        <f>MAX(0,L306*(1+NORMINV(RAND(),Inputs!$C$18,Inputs!$C$19))-Inputs!$C$7*AVERAGE(J306:L306))</f>
        <v/>
      </c>
      <c r="N306" s="17">
        <f>MAX(0,M306*(1+NORMINV(RAND(),Inputs!$C$18,Inputs!$C$19))-Inputs!$C$7*AVERAGE(K306:M306))</f>
        <v/>
      </c>
      <c r="O306" s="17">
        <f>MAX(0,N306*(1+NORMINV(RAND(),Inputs!$C$18,Inputs!$C$19))-Inputs!$C$7*AVERAGE(L306:N306))</f>
        <v/>
      </c>
      <c r="P306" s="17">
        <f>MAX(0,O306*(1+NORMINV(RAND(),Inputs!$C$18,Inputs!$C$19))-Inputs!$C$7*AVERAGE(M306:O306))</f>
        <v/>
      </c>
      <c r="Q306" s="17">
        <f>MAX(0,P306*(1+NORMINV(RAND(),Inputs!$C$18,Inputs!$C$19))-Inputs!$C$7*AVERAGE(N306:P306))</f>
        <v/>
      </c>
      <c r="R306" s="17">
        <f>MAX(0,Q306*(1+NORMINV(RAND(),Inputs!$C$18,Inputs!$C$19))-Inputs!$C$7*AVERAGE(O306:Q306))</f>
        <v/>
      </c>
      <c r="S306" s="17">
        <f>MAX(0,R306*(1+NORMINV(RAND(),Inputs!$C$18,Inputs!$C$19))-Inputs!$C$7*AVERAGE(P306:R306))</f>
        <v/>
      </c>
      <c r="T306" s="17">
        <f>MAX(0,S306*(1+NORMINV(RAND(),Inputs!$C$18,Inputs!$C$19))-Inputs!$C$7*AVERAGE(Q306:S306))</f>
        <v/>
      </c>
      <c r="U306" s="17">
        <f>MAX(0,T306*(1+NORMINV(RAND(),Inputs!$C$18,Inputs!$C$19))-Inputs!$C$7*AVERAGE(R306:T306))</f>
        <v/>
      </c>
      <c r="V306" s="17">
        <f>MIN(B306:U306)</f>
        <v/>
      </c>
      <c r="W306">
        <f>IF(V306&lt;Inputs!$C$6,1,0)</f>
        <v/>
      </c>
      <c r="X306">
        <f>IF(V306&lt;1,1,0)</f>
        <v/>
      </c>
      <c r="Y306">
        <f>IF(U306&lt;Inputs!$C$6,1,0)</f>
        <v/>
      </c>
    </row>
    <row r="307">
      <c r="A307" s="3" t="n">
        <v>306</v>
      </c>
      <c r="B307" s="17">
        <f>MAX(0,Inputs!$C$5*(1+NORMINV(RAND(),Inputs!$C$18,Inputs!$C$19))-Inputs!$C$7*Inputs!$C$5)</f>
        <v/>
      </c>
      <c r="C307" s="17">
        <f>MAX(0,B307*(1+NORMINV(RAND(),Inputs!$C$18,Inputs!$C$19))-Inputs!$C$7*AVERAGE(Inputs!$C$5,B307))</f>
        <v/>
      </c>
      <c r="D307" s="17">
        <f>MAX(0,C307*(1+NORMINV(RAND(),Inputs!$C$18,Inputs!$C$19))-Inputs!$C$7*AVERAGE(Inputs!$C$5,B307,C307))</f>
        <v/>
      </c>
      <c r="E307" s="17">
        <f>MAX(0,D307*(1+NORMINV(RAND(),Inputs!$C$18,Inputs!$C$19))-Inputs!$C$7*AVERAGE(B307:D307))</f>
        <v/>
      </c>
      <c r="F307" s="17">
        <f>MAX(0,E307*(1+NORMINV(RAND(),Inputs!$C$18,Inputs!$C$19))-Inputs!$C$7*AVERAGE(C307:E307))</f>
        <v/>
      </c>
      <c r="G307" s="17">
        <f>MAX(0,F307*(1+NORMINV(RAND(),Inputs!$C$18,Inputs!$C$19))-Inputs!$C$7*AVERAGE(D307:F307))</f>
        <v/>
      </c>
      <c r="H307" s="17">
        <f>MAX(0,G307*(1+NORMINV(RAND(),Inputs!$C$18,Inputs!$C$19))-Inputs!$C$7*AVERAGE(E307:G307))</f>
        <v/>
      </c>
      <c r="I307" s="17">
        <f>MAX(0,H307*(1+NORMINV(RAND(),Inputs!$C$18,Inputs!$C$19))-Inputs!$C$7*AVERAGE(F307:H307))</f>
        <v/>
      </c>
      <c r="J307" s="17">
        <f>MAX(0,I307*(1+NORMINV(RAND(),Inputs!$C$18,Inputs!$C$19))-Inputs!$C$7*AVERAGE(G307:I307))</f>
        <v/>
      </c>
      <c r="K307" s="17">
        <f>MAX(0,J307*(1+NORMINV(RAND(),Inputs!$C$18,Inputs!$C$19))-Inputs!$C$7*AVERAGE(H307:J307))</f>
        <v/>
      </c>
      <c r="L307" s="17">
        <f>MAX(0,K307*(1+NORMINV(RAND(),Inputs!$C$18,Inputs!$C$19))-Inputs!$C$7*AVERAGE(I307:K307))</f>
        <v/>
      </c>
      <c r="M307" s="17">
        <f>MAX(0,L307*(1+NORMINV(RAND(),Inputs!$C$18,Inputs!$C$19))-Inputs!$C$7*AVERAGE(J307:L307))</f>
        <v/>
      </c>
      <c r="N307" s="17">
        <f>MAX(0,M307*(1+NORMINV(RAND(),Inputs!$C$18,Inputs!$C$19))-Inputs!$C$7*AVERAGE(K307:M307))</f>
        <v/>
      </c>
      <c r="O307" s="17">
        <f>MAX(0,N307*(1+NORMINV(RAND(),Inputs!$C$18,Inputs!$C$19))-Inputs!$C$7*AVERAGE(L307:N307))</f>
        <v/>
      </c>
      <c r="P307" s="17">
        <f>MAX(0,O307*(1+NORMINV(RAND(),Inputs!$C$18,Inputs!$C$19))-Inputs!$C$7*AVERAGE(M307:O307))</f>
        <v/>
      </c>
      <c r="Q307" s="17">
        <f>MAX(0,P307*(1+NORMINV(RAND(),Inputs!$C$18,Inputs!$C$19))-Inputs!$C$7*AVERAGE(N307:P307))</f>
        <v/>
      </c>
      <c r="R307" s="17">
        <f>MAX(0,Q307*(1+NORMINV(RAND(),Inputs!$C$18,Inputs!$C$19))-Inputs!$C$7*AVERAGE(O307:Q307))</f>
        <v/>
      </c>
      <c r="S307" s="17">
        <f>MAX(0,R307*(1+NORMINV(RAND(),Inputs!$C$18,Inputs!$C$19))-Inputs!$C$7*AVERAGE(P307:R307))</f>
        <v/>
      </c>
      <c r="T307" s="17">
        <f>MAX(0,S307*(1+NORMINV(RAND(),Inputs!$C$18,Inputs!$C$19))-Inputs!$C$7*AVERAGE(Q307:S307))</f>
        <v/>
      </c>
      <c r="U307" s="17">
        <f>MAX(0,T307*(1+NORMINV(RAND(),Inputs!$C$18,Inputs!$C$19))-Inputs!$C$7*AVERAGE(R307:T307))</f>
        <v/>
      </c>
      <c r="V307" s="17">
        <f>MIN(B307:U307)</f>
        <v/>
      </c>
      <c r="W307">
        <f>IF(V307&lt;Inputs!$C$6,1,0)</f>
        <v/>
      </c>
      <c r="X307">
        <f>IF(V307&lt;1,1,0)</f>
        <v/>
      </c>
      <c r="Y307">
        <f>IF(U307&lt;Inputs!$C$6,1,0)</f>
        <v/>
      </c>
    </row>
    <row r="308">
      <c r="A308" s="3" t="n">
        <v>307</v>
      </c>
      <c r="B308" s="17">
        <f>MAX(0,Inputs!$C$5*(1+NORMINV(RAND(),Inputs!$C$18,Inputs!$C$19))-Inputs!$C$7*Inputs!$C$5)</f>
        <v/>
      </c>
      <c r="C308" s="17">
        <f>MAX(0,B308*(1+NORMINV(RAND(),Inputs!$C$18,Inputs!$C$19))-Inputs!$C$7*AVERAGE(Inputs!$C$5,B308))</f>
        <v/>
      </c>
      <c r="D308" s="17">
        <f>MAX(0,C308*(1+NORMINV(RAND(),Inputs!$C$18,Inputs!$C$19))-Inputs!$C$7*AVERAGE(Inputs!$C$5,B308,C308))</f>
        <v/>
      </c>
      <c r="E308" s="17">
        <f>MAX(0,D308*(1+NORMINV(RAND(),Inputs!$C$18,Inputs!$C$19))-Inputs!$C$7*AVERAGE(B308:D308))</f>
        <v/>
      </c>
      <c r="F308" s="17">
        <f>MAX(0,E308*(1+NORMINV(RAND(),Inputs!$C$18,Inputs!$C$19))-Inputs!$C$7*AVERAGE(C308:E308))</f>
        <v/>
      </c>
      <c r="G308" s="17">
        <f>MAX(0,F308*(1+NORMINV(RAND(),Inputs!$C$18,Inputs!$C$19))-Inputs!$C$7*AVERAGE(D308:F308))</f>
        <v/>
      </c>
      <c r="H308" s="17">
        <f>MAX(0,G308*(1+NORMINV(RAND(),Inputs!$C$18,Inputs!$C$19))-Inputs!$C$7*AVERAGE(E308:G308))</f>
        <v/>
      </c>
      <c r="I308" s="17">
        <f>MAX(0,H308*(1+NORMINV(RAND(),Inputs!$C$18,Inputs!$C$19))-Inputs!$C$7*AVERAGE(F308:H308))</f>
        <v/>
      </c>
      <c r="J308" s="17">
        <f>MAX(0,I308*(1+NORMINV(RAND(),Inputs!$C$18,Inputs!$C$19))-Inputs!$C$7*AVERAGE(G308:I308))</f>
        <v/>
      </c>
      <c r="K308" s="17">
        <f>MAX(0,J308*(1+NORMINV(RAND(),Inputs!$C$18,Inputs!$C$19))-Inputs!$C$7*AVERAGE(H308:J308))</f>
        <v/>
      </c>
      <c r="L308" s="17">
        <f>MAX(0,K308*(1+NORMINV(RAND(),Inputs!$C$18,Inputs!$C$19))-Inputs!$C$7*AVERAGE(I308:K308))</f>
        <v/>
      </c>
      <c r="M308" s="17">
        <f>MAX(0,L308*(1+NORMINV(RAND(),Inputs!$C$18,Inputs!$C$19))-Inputs!$C$7*AVERAGE(J308:L308))</f>
        <v/>
      </c>
      <c r="N308" s="17">
        <f>MAX(0,M308*(1+NORMINV(RAND(),Inputs!$C$18,Inputs!$C$19))-Inputs!$C$7*AVERAGE(K308:M308))</f>
        <v/>
      </c>
      <c r="O308" s="17">
        <f>MAX(0,N308*(1+NORMINV(RAND(),Inputs!$C$18,Inputs!$C$19))-Inputs!$C$7*AVERAGE(L308:N308))</f>
        <v/>
      </c>
      <c r="P308" s="17">
        <f>MAX(0,O308*(1+NORMINV(RAND(),Inputs!$C$18,Inputs!$C$19))-Inputs!$C$7*AVERAGE(M308:O308))</f>
        <v/>
      </c>
      <c r="Q308" s="17">
        <f>MAX(0,P308*(1+NORMINV(RAND(),Inputs!$C$18,Inputs!$C$19))-Inputs!$C$7*AVERAGE(N308:P308))</f>
        <v/>
      </c>
      <c r="R308" s="17">
        <f>MAX(0,Q308*(1+NORMINV(RAND(),Inputs!$C$18,Inputs!$C$19))-Inputs!$C$7*AVERAGE(O308:Q308))</f>
        <v/>
      </c>
      <c r="S308" s="17">
        <f>MAX(0,R308*(1+NORMINV(RAND(),Inputs!$C$18,Inputs!$C$19))-Inputs!$C$7*AVERAGE(P308:R308))</f>
        <v/>
      </c>
      <c r="T308" s="17">
        <f>MAX(0,S308*(1+NORMINV(RAND(),Inputs!$C$18,Inputs!$C$19))-Inputs!$C$7*AVERAGE(Q308:S308))</f>
        <v/>
      </c>
      <c r="U308" s="17">
        <f>MAX(0,T308*(1+NORMINV(RAND(),Inputs!$C$18,Inputs!$C$19))-Inputs!$C$7*AVERAGE(R308:T308))</f>
        <v/>
      </c>
      <c r="V308" s="17">
        <f>MIN(B308:U308)</f>
        <v/>
      </c>
      <c r="W308">
        <f>IF(V308&lt;Inputs!$C$6,1,0)</f>
        <v/>
      </c>
      <c r="X308">
        <f>IF(V308&lt;1,1,0)</f>
        <v/>
      </c>
      <c r="Y308">
        <f>IF(U308&lt;Inputs!$C$6,1,0)</f>
        <v/>
      </c>
    </row>
    <row r="309">
      <c r="A309" s="3" t="n">
        <v>308</v>
      </c>
      <c r="B309" s="17">
        <f>MAX(0,Inputs!$C$5*(1+NORMINV(RAND(),Inputs!$C$18,Inputs!$C$19))-Inputs!$C$7*Inputs!$C$5)</f>
        <v/>
      </c>
      <c r="C309" s="17">
        <f>MAX(0,B309*(1+NORMINV(RAND(),Inputs!$C$18,Inputs!$C$19))-Inputs!$C$7*AVERAGE(Inputs!$C$5,B309))</f>
        <v/>
      </c>
      <c r="D309" s="17">
        <f>MAX(0,C309*(1+NORMINV(RAND(),Inputs!$C$18,Inputs!$C$19))-Inputs!$C$7*AVERAGE(Inputs!$C$5,B309,C309))</f>
        <v/>
      </c>
      <c r="E309" s="17">
        <f>MAX(0,D309*(1+NORMINV(RAND(),Inputs!$C$18,Inputs!$C$19))-Inputs!$C$7*AVERAGE(B309:D309))</f>
        <v/>
      </c>
      <c r="F309" s="17">
        <f>MAX(0,E309*(1+NORMINV(RAND(),Inputs!$C$18,Inputs!$C$19))-Inputs!$C$7*AVERAGE(C309:E309))</f>
        <v/>
      </c>
      <c r="G309" s="17">
        <f>MAX(0,F309*(1+NORMINV(RAND(),Inputs!$C$18,Inputs!$C$19))-Inputs!$C$7*AVERAGE(D309:F309))</f>
        <v/>
      </c>
      <c r="H309" s="17">
        <f>MAX(0,G309*(1+NORMINV(RAND(),Inputs!$C$18,Inputs!$C$19))-Inputs!$C$7*AVERAGE(E309:G309))</f>
        <v/>
      </c>
      <c r="I309" s="17">
        <f>MAX(0,H309*(1+NORMINV(RAND(),Inputs!$C$18,Inputs!$C$19))-Inputs!$C$7*AVERAGE(F309:H309))</f>
        <v/>
      </c>
      <c r="J309" s="17">
        <f>MAX(0,I309*(1+NORMINV(RAND(),Inputs!$C$18,Inputs!$C$19))-Inputs!$C$7*AVERAGE(G309:I309))</f>
        <v/>
      </c>
      <c r="K309" s="17">
        <f>MAX(0,J309*(1+NORMINV(RAND(),Inputs!$C$18,Inputs!$C$19))-Inputs!$C$7*AVERAGE(H309:J309))</f>
        <v/>
      </c>
      <c r="L309" s="17">
        <f>MAX(0,K309*(1+NORMINV(RAND(),Inputs!$C$18,Inputs!$C$19))-Inputs!$C$7*AVERAGE(I309:K309))</f>
        <v/>
      </c>
      <c r="M309" s="17">
        <f>MAX(0,L309*(1+NORMINV(RAND(),Inputs!$C$18,Inputs!$C$19))-Inputs!$C$7*AVERAGE(J309:L309))</f>
        <v/>
      </c>
      <c r="N309" s="17">
        <f>MAX(0,M309*(1+NORMINV(RAND(),Inputs!$C$18,Inputs!$C$19))-Inputs!$C$7*AVERAGE(K309:M309))</f>
        <v/>
      </c>
      <c r="O309" s="17">
        <f>MAX(0,N309*(1+NORMINV(RAND(),Inputs!$C$18,Inputs!$C$19))-Inputs!$C$7*AVERAGE(L309:N309))</f>
        <v/>
      </c>
      <c r="P309" s="17">
        <f>MAX(0,O309*(1+NORMINV(RAND(),Inputs!$C$18,Inputs!$C$19))-Inputs!$C$7*AVERAGE(M309:O309))</f>
        <v/>
      </c>
      <c r="Q309" s="17">
        <f>MAX(0,P309*(1+NORMINV(RAND(),Inputs!$C$18,Inputs!$C$19))-Inputs!$C$7*AVERAGE(N309:P309))</f>
        <v/>
      </c>
      <c r="R309" s="17">
        <f>MAX(0,Q309*(1+NORMINV(RAND(),Inputs!$C$18,Inputs!$C$19))-Inputs!$C$7*AVERAGE(O309:Q309))</f>
        <v/>
      </c>
      <c r="S309" s="17">
        <f>MAX(0,R309*(1+NORMINV(RAND(),Inputs!$C$18,Inputs!$C$19))-Inputs!$C$7*AVERAGE(P309:R309))</f>
        <v/>
      </c>
      <c r="T309" s="17">
        <f>MAX(0,S309*(1+NORMINV(RAND(),Inputs!$C$18,Inputs!$C$19))-Inputs!$C$7*AVERAGE(Q309:S309))</f>
        <v/>
      </c>
      <c r="U309" s="17">
        <f>MAX(0,T309*(1+NORMINV(RAND(),Inputs!$C$18,Inputs!$C$19))-Inputs!$C$7*AVERAGE(R309:T309))</f>
        <v/>
      </c>
      <c r="V309" s="17">
        <f>MIN(B309:U309)</f>
        <v/>
      </c>
      <c r="W309">
        <f>IF(V309&lt;Inputs!$C$6,1,0)</f>
        <v/>
      </c>
      <c r="X309">
        <f>IF(V309&lt;1,1,0)</f>
        <v/>
      </c>
      <c r="Y309">
        <f>IF(U309&lt;Inputs!$C$6,1,0)</f>
        <v/>
      </c>
    </row>
    <row r="310">
      <c r="A310" s="3" t="n">
        <v>309</v>
      </c>
      <c r="B310" s="17">
        <f>MAX(0,Inputs!$C$5*(1+NORMINV(RAND(),Inputs!$C$18,Inputs!$C$19))-Inputs!$C$7*Inputs!$C$5)</f>
        <v/>
      </c>
      <c r="C310" s="17">
        <f>MAX(0,B310*(1+NORMINV(RAND(),Inputs!$C$18,Inputs!$C$19))-Inputs!$C$7*AVERAGE(Inputs!$C$5,B310))</f>
        <v/>
      </c>
      <c r="D310" s="17">
        <f>MAX(0,C310*(1+NORMINV(RAND(),Inputs!$C$18,Inputs!$C$19))-Inputs!$C$7*AVERAGE(Inputs!$C$5,B310,C310))</f>
        <v/>
      </c>
      <c r="E310" s="17">
        <f>MAX(0,D310*(1+NORMINV(RAND(),Inputs!$C$18,Inputs!$C$19))-Inputs!$C$7*AVERAGE(B310:D310))</f>
        <v/>
      </c>
      <c r="F310" s="17">
        <f>MAX(0,E310*(1+NORMINV(RAND(),Inputs!$C$18,Inputs!$C$19))-Inputs!$C$7*AVERAGE(C310:E310))</f>
        <v/>
      </c>
      <c r="G310" s="17">
        <f>MAX(0,F310*(1+NORMINV(RAND(),Inputs!$C$18,Inputs!$C$19))-Inputs!$C$7*AVERAGE(D310:F310))</f>
        <v/>
      </c>
      <c r="H310" s="17">
        <f>MAX(0,G310*(1+NORMINV(RAND(),Inputs!$C$18,Inputs!$C$19))-Inputs!$C$7*AVERAGE(E310:G310))</f>
        <v/>
      </c>
      <c r="I310" s="17">
        <f>MAX(0,H310*(1+NORMINV(RAND(),Inputs!$C$18,Inputs!$C$19))-Inputs!$C$7*AVERAGE(F310:H310))</f>
        <v/>
      </c>
      <c r="J310" s="17">
        <f>MAX(0,I310*(1+NORMINV(RAND(),Inputs!$C$18,Inputs!$C$19))-Inputs!$C$7*AVERAGE(G310:I310))</f>
        <v/>
      </c>
      <c r="K310" s="17">
        <f>MAX(0,J310*(1+NORMINV(RAND(),Inputs!$C$18,Inputs!$C$19))-Inputs!$C$7*AVERAGE(H310:J310))</f>
        <v/>
      </c>
      <c r="L310" s="17">
        <f>MAX(0,K310*(1+NORMINV(RAND(),Inputs!$C$18,Inputs!$C$19))-Inputs!$C$7*AVERAGE(I310:K310))</f>
        <v/>
      </c>
      <c r="M310" s="17">
        <f>MAX(0,L310*(1+NORMINV(RAND(),Inputs!$C$18,Inputs!$C$19))-Inputs!$C$7*AVERAGE(J310:L310))</f>
        <v/>
      </c>
      <c r="N310" s="17">
        <f>MAX(0,M310*(1+NORMINV(RAND(),Inputs!$C$18,Inputs!$C$19))-Inputs!$C$7*AVERAGE(K310:M310))</f>
        <v/>
      </c>
      <c r="O310" s="17">
        <f>MAX(0,N310*(1+NORMINV(RAND(),Inputs!$C$18,Inputs!$C$19))-Inputs!$C$7*AVERAGE(L310:N310))</f>
        <v/>
      </c>
      <c r="P310" s="17">
        <f>MAX(0,O310*(1+NORMINV(RAND(),Inputs!$C$18,Inputs!$C$19))-Inputs!$C$7*AVERAGE(M310:O310))</f>
        <v/>
      </c>
      <c r="Q310" s="17">
        <f>MAX(0,P310*(1+NORMINV(RAND(),Inputs!$C$18,Inputs!$C$19))-Inputs!$C$7*AVERAGE(N310:P310))</f>
        <v/>
      </c>
      <c r="R310" s="17">
        <f>MAX(0,Q310*(1+NORMINV(RAND(),Inputs!$C$18,Inputs!$C$19))-Inputs!$C$7*AVERAGE(O310:Q310))</f>
        <v/>
      </c>
      <c r="S310" s="17">
        <f>MAX(0,R310*(1+NORMINV(RAND(),Inputs!$C$18,Inputs!$C$19))-Inputs!$C$7*AVERAGE(P310:R310))</f>
        <v/>
      </c>
      <c r="T310" s="17">
        <f>MAX(0,S310*(1+NORMINV(RAND(),Inputs!$C$18,Inputs!$C$19))-Inputs!$C$7*AVERAGE(Q310:S310))</f>
        <v/>
      </c>
      <c r="U310" s="17">
        <f>MAX(0,T310*(1+NORMINV(RAND(),Inputs!$C$18,Inputs!$C$19))-Inputs!$C$7*AVERAGE(R310:T310))</f>
        <v/>
      </c>
      <c r="V310" s="17">
        <f>MIN(B310:U310)</f>
        <v/>
      </c>
      <c r="W310">
        <f>IF(V310&lt;Inputs!$C$6,1,0)</f>
        <v/>
      </c>
      <c r="X310">
        <f>IF(V310&lt;1,1,0)</f>
        <v/>
      </c>
      <c r="Y310">
        <f>IF(U310&lt;Inputs!$C$6,1,0)</f>
        <v/>
      </c>
    </row>
    <row r="311">
      <c r="A311" s="3" t="n">
        <v>310</v>
      </c>
      <c r="B311" s="17">
        <f>MAX(0,Inputs!$C$5*(1+NORMINV(RAND(),Inputs!$C$18,Inputs!$C$19))-Inputs!$C$7*Inputs!$C$5)</f>
        <v/>
      </c>
      <c r="C311" s="17">
        <f>MAX(0,B311*(1+NORMINV(RAND(),Inputs!$C$18,Inputs!$C$19))-Inputs!$C$7*AVERAGE(Inputs!$C$5,B311))</f>
        <v/>
      </c>
      <c r="D311" s="17">
        <f>MAX(0,C311*(1+NORMINV(RAND(),Inputs!$C$18,Inputs!$C$19))-Inputs!$C$7*AVERAGE(Inputs!$C$5,B311,C311))</f>
        <v/>
      </c>
      <c r="E311" s="17">
        <f>MAX(0,D311*(1+NORMINV(RAND(),Inputs!$C$18,Inputs!$C$19))-Inputs!$C$7*AVERAGE(B311:D311))</f>
        <v/>
      </c>
      <c r="F311" s="17">
        <f>MAX(0,E311*(1+NORMINV(RAND(),Inputs!$C$18,Inputs!$C$19))-Inputs!$C$7*AVERAGE(C311:E311))</f>
        <v/>
      </c>
      <c r="G311" s="17">
        <f>MAX(0,F311*(1+NORMINV(RAND(),Inputs!$C$18,Inputs!$C$19))-Inputs!$C$7*AVERAGE(D311:F311))</f>
        <v/>
      </c>
      <c r="H311" s="17">
        <f>MAX(0,G311*(1+NORMINV(RAND(),Inputs!$C$18,Inputs!$C$19))-Inputs!$C$7*AVERAGE(E311:G311))</f>
        <v/>
      </c>
      <c r="I311" s="17">
        <f>MAX(0,H311*(1+NORMINV(RAND(),Inputs!$C$18,Inputs!$C$19))-Inputs!$C$7*AVERAGE(F311:H311))</f>
        <v/>
      </c>
      <c r="J311" s="17">
        <f>MAX(0,I311*(1+NORMINV(RAND(),Inputs!$C$18,Inputs!$C$19))-Inputs!$C$7*AVERAGE(G311:I311))</f>
        <v/>
      </c>
      <c r="K311" s="17">
        <f>MAX(0,J311*(1+NORMINV(RAND(),Inputs!$C$18,Inputs!$C$19))-Inputs!$C$7*AVERAGE(H311:J311))</f>
        <v/>
      </c>
      <c r="L311" s="17">
        <f>MAX(0,K311*(1+NORMINV(RAND(),Inputs!$C$18,Inputs!$C$19))-Inputs!$C$7*AVERAGE(I311:K311))</f>
        <v/>
      </c>
      <c r="M311" s="17">
        <f>MAX(0,L311*(1+NORMINV(RAND(),Inputs!$C$18,Inputs!$C$19))-Inputs!$C$7*AVERAGE(J311:L311))</f>
        <v/>
      </c>
      <c r="N311" s="17">
        <f>MAX(0,M311*(1+NORMINV(RAND(),Inputs!$C$18,Inputs!$C$19))-Inputs!$C$7*AVERAGE(K311:M311))</f>
        <v/>
      </c>
      <c r="O311" s="17">
        <f>MAX(0,N311*(1+NORMINV(RAND(),Inputs!$C$18,Inputs!$C$19))-Inputs!$C$7*AVERAGE(L311:N311))</f>
        <v/>
      </c>
      <c r="P311" s="17">
        <f>MAX(0,O311*(1+NORMINV(RAND(),Inputs!$C$18,Inputs!$C$19))-Inputs!$C$7*AVERAGE(M311:O311))</f>
        <v/>
      </c>
      <c r="Q311" s="17">
        <f>MAX(0,P311*(1+NORMINV(RAND(),Inputs!$C$18,Inputs!$C$19))-Inputs!$C$7*AVERAGE(N311:P311))</f>
        <v/>
      </c>
      <c r="R311" s="17">
        <f>MAX(0,Q311*(1+NORMINV(RAND(),Inputs!$C$18,Inputs!$C$19))-Inputs!$C$7*AVERAGE(O311:Q311))</f>
        <v/>
      </c>
      <c r="S311" s="17">
        <f>MAX(0,R311*(1+NORMINV(RAND(),Inputs!$C$18,Inputs!$C$19))-Inputs!$C$7*AVERAGE(P311:R311))</f>
        <v/>
      </c>
      <c r="T311" s="17">
        <f>MAX(0,S311*(1+NORMINV(RAND(),Inputs!$C$18,Inputs!$C$19))-Inputs!$C$7*AVERAGE(Q311:S311))</f>
        <v/>
      </c>
      <c r="U311" s="17">
        <f>MAX(0,T311*(1+NORMINV(RAND(),Inputs!$C$18,Inputs!$C$19))-Inputs!$C$7*AVERAGE(R311:T311))</f>
        <v/>
      </c>
      <c r="V311" s="17">
        <f>MIN(B311:U311)</f>
        <v/>
      </c>
      <c r="W311">
        <f>IF(V311&lt;Inputs!$C$6,1,0)</f>
        <v/>
      </c>
      <c r="X311">
        <f>IF(V311&lt;1,1,0)</f>
        <v/>
      </c>
      <c r="Y311">
        <f>IF(U311&lt;Inputs!$C$6,1,0)</f>
        <v/>
      </c>
    </row>
    <row r="312">
      <c r="A312" s="3" t="n">
        <v>311</v>
      </c>
      <c r="B312" s="17">
        <f>MAX(0,Inputs!$C$5*(1+NORMINV(RAND(),Inputs!$C$18,Inputs!$C$19))-Inputs!$C$7*Inputs!$C$5)</f>
        <v/>
      </c>
      <c r="C312" s="17">
        <f>MAX(0,B312*(1+NORMINV(RAND(),Inputs!$C$18,Inputs!$C$19))-Inputs!$C$7*AVERAGE(Inputs!$C$5,B312))</f>
        <v/>
      </c>
      <c r="D312" s="17">
        <f>MAX(0,C312*(1+NORMINV(RAND(),Inputs!$C$18,Inputs!$C$19))-Inputs!$C$7*AVERAGE(Inputs!$C$5,B312,C312))</f>
        <v/>
      </c>
      <c r="E312" s="17">
        <f>MAX(0,D312*(1+NORMINV(RAND(),Inputs!$C$18,Inputs!$C$19))-Inputs!$C$7*AVERAGE(B312:D312))</f>
        <v/>
      </c>
      <c r="F312" s="17">
        <f>MAX(0,E312*(1+NORMINV(RAND(),Inputs!$C$18,Inputs!$C$19))-Inputs!$C$7*AVERAGE(C312:E312))</f>
        <v/>
      </c>
      <c r="G312" s="17">
        <f>MAX(0,F312*(1+NORMINV(RAND(),Inputs!$C$18,Inputs!$C$19))-Inputs!$C$7*AVERAGE(D312:F312))</f>
        <v/>
      </c>
      <c r="H312" s="17">
        <f>MAX(0,G312*(1+NORMINV(RAND(),Inputs!$C$18,Inputs!$C$19))-Inputs!$C$7*AVERAGE(E312:G312))</f>
        <v/>
      </c>
      <c r="I312" s="17">
        <f>MAX(0,H312*(1+NORMINV(RAND(),Inputs!$C$18,Inputs!$C$19))-Inputs!$C$7*AVERAGE(F312:H312))</f>
        <v/>
      </c>
      <c r="J312" s="17">
        <f>MAX(0,I312*(1+NORMINV(RAND(),Inputs!$C$18,Inputs!$C$19))-Inputs!$C$7*AVERAGE(G312:I312))</f>
        <v/>
      </c>
      <c r="K312" s="17">
        <f>MAX(0,J312*(1+NORMINV(RAND(),Inputs!$C$18,Inputs!$C$19))-Inputs!$C$7*AVERAGE(H312:J312))</f>
        <v/>
      </c>
      <c r="L312" s="17">
        <f>MAX(0,K312*(1+NORMINV(RAND(),Inputs!$C$18,Inputs!$C$19))-Inputs!$C$7*AVERAGE(I312:K312))</f>
        <v/>
      </c>
      <c r="M312" s="17">
        <f>MAX(0,L312*(1+NORMINV(RAND(),Inputs!$C$18,Inputs!$C$19))-Inputs!$C$7*AVERAGE(J312:L312))</f>
        <v/>
      </c>
      <c r="N312" s="17">
        <f>MAX(0,M312*(1+NORMINV(RAND(),Inputs!$C$18,Inputs!$C$19))-Inputs!$C$7*AVERAGE(K312:M312))</f>
        <v/>
      </c>
      <c r="O312" s="17">
        <f>MAX(0,N312*(1+NORMINV(RAND(),Inputs!$C$18,Inputs!$C$19))-Inputs!$C$7*AVERAGE(L312:N312))</f>
        <v/>
      </c>
      <c r="P312" s="17">
        <f>MAX(0,O312*(1+NORMINV(RAND(),Inputs!$C$18,Inputs!$C$19))-Inputs!$C$7*AVERAGE(M312:O312))</f>
        <v/>
      </c>
      <c r="Q312" s="17">
        <f>MAX(0,P312*(1+NORMINV(RAND(),Inputs!$C$18,Inputs!$C$19))-Inputs!$C$7*AVERAGE(N312:P312))</f>
        <v/>
      </c>
      <c r="R312" s="17">
        <f>MAX(0,Q312*(1+NORMINV(RAND(),Inputs!$C$18,Inputs!$C$19))-Inputs!$C$7*AVERAGE(O312:Q312))</f>
        <v/>
      </c>
      <c r="S312" s="17">
        <f>MAX(0,R312*(1+NORMINV(RAND(),Inputs!$C$18,Inputs!$C$19))-Inputs!$C$7*AVERAGE(P312:R312))</f>
        <v/>
      </c>
      <c r="T312" s="17">
        <f>MAX(0,S312*(1+NORMINV(RAND(),Inputs!$C$18,Inputs!$C$19))-Inputs!$C$7*AVERAGE(Q312:S312))</f>
        <v/>
      </c>
      <c r="U312" s="17">
        <f>MAX(0,T312*(1+NORMINV(RAND(),Inputs!$C$18,Inputs!$C$19))-Inputs!$C$7*AVERAGE(R312:T312))</f>
        <v/>
      </c>
      <c r="V312" s="17">
        <f>MIN(B312:U312)</f>
        <v/>
      </c>
      <c r="W312">
        <f>IF(V312&lt;Inputs!$C$6,1,0)</f>
        <v/>
      </c>
      <c r="X312">
        <f>IF(V312&lt;1,1,0)</f>
        <v/>
      </c>
      <c r="Y312">
        <f>IF(U312&lt;Inputs!$C$6,1,0)</f>
        <v/>
      </c>
    </row>
    <row r="313">
      <c r="A313" s="3" t="n">
        <v>312</v>
      </c>
      <c r="B313" s="17">
        <f>MAX(0,Inputs!$C$5*(1+NORMINV(RAND(),Inputs!$C$18,Inputs!$C$19))-Inputs!$C$7*Inputs!$C$5)</f>
        <v/>
      </c>
      <c r="C313" s="17">
        <f>MAX(0,B313*(1+NORMINV(RAND(),Inputs!$C$18,Inputs!$C$19))-Inputs!$C$7*AVERAGE(Inputs!$C$5,B313))</f>
        <v/>
      </c>
      <c r="D313" s="17">
        <f>MAX(0,C313*(1+NORMINV(RAND(),Inputs!$C$18,Inputs!$C$19))-Inputs!$C$7*AVERAGE(Inputs!$C$5,B313,C313))</f>
        <v/>
      </c>
      <c r="E313" s="17">
        <f>MAX(0,D313*(1+NORMINV(RAND(),Inputs!$C$18,Inputs!$C$19))-Inputs!$C$7*AVERAGE(B313:D313))</f>
        <v/>
      </c>
      <c r="F313" s="17">
        <f>MAX(0,E313*(1+NORMINV(RAND(),Inputs!$C$18,Inputs!$C$19))-Inputs!$C$7*AVERAGE(C313:E313))</f>
        <v/>
      </c>
      <c r="G313" s="17">
        <f>MAX(0,F313*(1+NORMINV(RAND(),Inputs!$C$18,Inputs!$C$19))-Inputs!$C$7*AVERAGE(D313:F313))</f>
        <v/>
      </c>
      <c r="H313" s="17">
        <f>MAX(0,G313*(1+NORMINV(RAND(),Inputs!$C$18,Inputs!$C$19))-Inputs!$C$7*AVERAGE(E313:G313))</f>
        <v/>
      </c>
      <c r="I313" s="17">
        <f>MAX(0,H313*(1+NORMINV(RAND(),Inputs!$C$18,Inputs!$C$19))-Inputs!$C$7*AVERAGE(F313:H313))</f>
        <v/>
      </c>
      <c r="J313" s="17">
        <f>MAX(0,I313*(1+NORMINV(RAND(),Inputs!$C$18,Inputs!$C$19))-Inputs!$C$7*AVERAGE(G313:I313))</f>
        <v/>
      </c>
      <c r="K313" s="17">
        <f>MAX(0,J313*(1+NORMINV(RAND(),Inputs!$C$18,Inputs!$C$19))-Inputs!$C$7*AVERAGE(H313:J313))</f>
        <v/>
      </c>
      <c r="L313" s="17">
        <f>MAX(0,K313*(1+NORMINV(RAND(),Inputs!$C$18,Inputs!$C$19))-Inputs!$C$7*AVERAGE(I313:K313))</f>
        <v/>
      </c>
      <c r="M313" s="17">
        <f>MAX(0,L313*(1+NORMINV(RAND(),Inputs!$C$18,Inputs!$C$19))-Inputs!$C$7*AVERAGE(J313:L313))</f>
        <v/>
      </c>
      <c r="N313" s="17">
        <f>MAX(0,M313*(1+NORMINV(RAND(),Inputs!$C$18,Inputs!$C$19))-Inputs!$C$7*AVERAGE(K313:M313))</f>
        <v/>
      </c>
      <c r="O313" s="17">
        <f>MAX(0,N313*(1+NORMINV(RAND(),Inputs!$C$18,Inputs!$C$19))-Inputs!$C$7*AVERAGE(L313:N313))</f>
        <v/>
      </c>
      <c r="P313" s="17">
        <f>MAX(0,O313*(1+NORMINV(RAND(),Inputs!$C$18,Inputs!$C$19))-Inputs!$C$7*AVERAGE(M313:O313))</f>
        <v/>
      </c>
      <c r="Q313" s="17">
        <f>MAX(0,P313*(1+NORMINV(RAND(),Inputs!$C$18,Inputs!$C$19))-Inputs!$C$7*AVERAGE(N313:P313))</f>
        <v/>
      </c>
      <c r="R313" s="17">
        <f>MAX(0,Q313*(1+NORMINV(RAND(),Inputs!$C$18,Inputs!$C$19))-Inputs!$C$7*AVERAGE(O313:Q313))</f>
        <v/>
      </c>
      <c r="S313" s="17">
        <f>MAX(0,R313*(1+NORMINV(RAND(),Inputs!$C$18,Inputs!$C$19))-Inputs!$C$7*AVERAGE(P313:R313))</f>
        <v/>
      </c>
      <c r="T313" s="17">
        <f>MAX(0,S313*(1+NORMINV(RAND(),Inputs!$C$18,Inputs!$C$19))-Inputs!$C$7*AVERAGE(Q313:S313))</f>
        <v/>
      </c>
      <c r="U313" s="17">
        <f>MAX(0,T313*(1+NORMINV(RAND(),Inputs!$C$18,Inputs!$C$19))-Inputs!$C$7*AVERAGE(R313:T313))</f>
        <v/>
      </c>
      <c r="V313" s="17">
        <f>MIN(B313:U313)</f>
        <v/>
      </c>
      <c r="W313">
        <f>IF(V313&lt;Inputs!$C$6,1,0)</f>
        <v/>
      </c>
      <c r="X313">
        <f>IF(V313&lt;1,1,0)</f>
        <v/>
      </c>
      <c r="Y313">
        <f>IF(U313&lt;Inputs!$C$6,1,0)</f>
        <v/>
      </c>
    </row>
    <row r="314">
      <c r="A314" s="3" t="n">
        <v>313</v>
      </c>
      <c r="B314" s="17">
        <f>MAX(0,Inputs!$C$5*(1+NORMINV(RAND(),Inputs!$C$18,Inputs!$C$19))-Inputs!$C$7*Inputs!$C$5)</f>
        <v/>
      </c>
      <c r="C314" s="17">
        <f>MAX(0,B314*(1+NORMINV(RAND(),Inputs!$C$18,Inputs!$C$19))-Inputs!$C$7*AVERAGE(Inputs!$C$5,B314))</f>
        <v/>
      </c>
      <c r="D314" s="17">
        <f>MAX(0,C314*(1+NORMINV(RAND(),Inputs!$C$18,Inputs!$C$19))-Inputs!$C$7*AVERAGE(Inputs!$C$5,B314,C314))</f>
        <v/>
      </c>
      <c r="E314" s="17">
        <f>MAX(0,D314*(1+NORMINV(RAND(),Inputs!$C$18,Inputs!$C$19))-Inputs!$C$7*AVERAGE(B314:D314))</f>
        <v/>
      </c>
      <c r="F314" s="17">
        <f>MAX(0,E314*(1+NORMINV(RAND(),Inputs!$C$18,Inputs!$C$19))-Inputs!$C$7*AVERAGE(C314:E314))</f>
        <v/>
      </c>
      <c r="G314" s="17">
        <f>MAX(0,F314*(1+NORMINV(RAND(),Inputs!$C$18,Inputs!$C$19))-Inputs!$C$7*AVERAGE(D314:F314))</f>
        <v/>
      </c>
      <c r="H314" s="17">
        <f>MAX(0,G314*(1+NORMINV(RAND(),Inputs!$C$18,Inputs!$C$19))-Inputs!$C$7*AVERAGE(E314:G314))</f>
        <v/>
      </c>
      <c r="I314" s="17">
        <f>MAX(0,H314*(1+NORMINV(RAND(),Inputs!$C$18,Inputs!$C$19))-Inputs!$C$7*AVERAGE(F314:H314))</f>
        <v/>
      </c>
      <c r="J314" s="17">
        <f>MAX(0,I314*(1+NORMINV(RAND(),Inputs!$C$18,Inputs!$C$19))-Inputs!$C$7*AVERAGE(G314:I314))</f>
        <v/>
      </c>
      <c r="K314" s="17">
        <f>MAX(0,J314*(1+NORMINV(RAND(),Inputs!$C$18,Inputs!$C$19))-Inputs!$C$7*AVERAGE(H314:J314))</f>
        <v/>
      </c>
      <c r="L314" s="17">
        <f>MAX(0,K314*(1+NORMINV(RAND(),Inputs!$C$18,Inputs!$C$19))-Inputs!$C$7*AVERAGE(I314:K314))</f>
        <v/>
      </c>
      <c r="M314" s="17">
        <f>MAX(0,L314*(1+NORMINV(RAND(),Inputs!$C$18,Inputs!$C$19))-Inputs!$C$7*AVERAGE(J314:L314))</f>
        <v/>
      </c>
      <c r="N314" s="17">
        <f>MAX(0,M314*(1+NORMINV(RAND(),Inputs!$C$18,Inputs!$C$19))-Inputs!$C$7*AVERAGE(K314:M314))</f>
        <v/>
      </c>
      <c r="O314" s="17">
        <f>MAX(0,N314*(1+NORMINV(RAND(),Inputs!$C$18,Inputs!$C$19))-Inputs!$C$7*AVERAGE(L314:N314))</f>
        <v/>
      </c>
      <c r="P314" s="17">
        <f>MAX(0,O314*(1+NORMINV(RAND(),Inputs!$C$18,Inputs!$C$19))-Inputs!$C$7*AVERAGE(M314:O314))</f>
        <v/>
      </c>
      <c r="Q314" s="17">
        <f>MAX(0,P314*(1+NORMINV(RAND(),Inputs!$C$18,Inputs!$C$19))-Inputs!$C$7*AVERAGE(N314:P314))</f>
        <v/>
      </c>
      <c r="R314" s="17">
        <f>MAX(0,Q314*(1+NORMINV(RAND(),Inputs!$C$18,Inputs!$C$19))-Inputs!$C$7*AVERAGE(O314:Q314))</f>
        <v/>
      </c>
      <c r="S314" s="17">
        <f>MAX(0,R314*(1+NORMINV(RAND(),Inputs!$C$18,Inputs!$C$19))-Inputs!$C$7*AVERAGE(P314:R314))</f>
        <v/>
      </c>
      <c r="T314" s="17">
        <f>MAX(0,S314*(1+NORMINV(RAND(),Inputs!$C$18,Inputs!$C$19))-Inputs!$C$7*AVERAGE(Q314:S314))</f>
        <v/>
      </c>
      <c r="U314" s="17">
        <f>MAX(0,T314*(1+NORMINV(RAND(),Inputs!$C$18,Inputs!$C$19))-Inputs!$C$7*AVERAGE(R314:T314))</f>
        <v/>
      </c>
      <c r="V314" s="17">
        <f>MIN(B314:U314)</f>
        <v/>
      </c>
      <c r="W314">
        <f>IF(V314&lt;Inputs!$C$6,1,0)</f>
        <v/>
      </c>
      <c r="X314">
        <f>IF(V314&lt;1,1,0)</f>
        <v/>
      </c>
      <c r="Y314">
        <f>IF(U314&lt;Inputs!$C$6,1,0)</f>
        <v/>
      </c>
    </row>
    <row r="315">
      <c r="A315" s="3" t="n">
        <v>314</v>
      </c>
      <c r="B315" s="17">
        <f>MAX(0,Inputs!$C$5*(1+NORMINV(RAND(),Inputs!$C$18,Inputs!$C$19))-Inputs!$C$7*Inputs!$C$5)</f>
        <v/>
      </c>
      <c r="C315" s="17">
        <f>MAX(0,B315*(1+NORMINV(RAND(),Inputs!$C$18,Inputs!$C$19))-Inputs!$C$7*AVERAGE(Inputs!$C$5,B315))</f>
        <v/>
      </c>
      <c r="D315" s="17">
        <f>MAX(0,C315*(1+NORMINV(RAND(),Inputs!$C$18,Inputs!$C$19))-Inputs!$C$7*AVERAGE(Inputs!$C$5,B315,C315))</f>
        <v/>
      </c>
      <c r="E315" s="17">
        <f>MAX(0,D315*(1+NORMINV(RAND(),Inputs!$C$18,Inputs!$C$19))-Inputs!$C$7*AVERAGE(B315:D315))</f>
        <v/>
      </c>
      <c r="F315" s="17">
        <f>MAX(0,E315*(1+NORMINV(RAND(),Inputs!$C$18,Inputs!$C$19))-Inputs!$C$7*AVERAGE(C315:E315))</f>
        <v/>
      </c>
      <c r="G315" s="17">
        <f>MAX(0,F315*(1+NORMINV(RAND(),Inputs!$C$18,Inputs!$C$19))-Inputs!$C$7*AVERAGE(D315:F315))</f>
        <v/>
      </c>
      <c r="H315" s="17">
        <f>MAX(0,G315*(1+NORMINV(RAND(),Inputs!$C$18,Inputs!$C$19))-Inputs!$C$7*AVERAGE(E315:G315))</f>
        <v/>
      </c>
      <c r="I315" s="17">
        <f>MAX(0,H315*(1+NORMINV(RAND(),Inputs!$C$18,Inputs!$C$19))-Inputs!$C$7*AVERAGE(F315:H315))</f>
        <v/>
      </c>
      <c r="J315" s="17">
        <f>MAX(0,I315*(1+NORMINV(RAND(),Inputs!$C$18,Inputs!$C$19))-Inputs!$C$7*AVERAGE(G315:I315))</f>
        <v/>
      </c>
      <c r="K315" s="17">
        <f>MAX(0,J315*(1+NORMINV(RAND(),Inputs!$C$18,Inputs!$C$19))-Inputs!$C$7*AVERAGE(H315:J315))</f>
        <v/>
      </c>
      <c r="L315" s="17">
        <f>MAX(0,K315*(1+NORMINV(RAND(),Inputs!$C$18,Inputs!$C$19))-Inputs!$C$7*AVERAGE(I315:K315))</f>
        <v/>
      </c>
      <c r="M315" s="17">
        <f>MAX(0,L315*(1+NORMINV(RAND(),Inputs!$C$18,Inputs!$C$19))-Inputs!$C$7*AVERAGE(J315:L315))</f>
        <v/>
      </c>
      <c r="N315" s="17">
        <f>MAX(0,M315*(1+NORMINV(RAND(),Inputs!$C$18,Inputs!$C$19))-Inputs!$C$7*AVERAGE(K315:M315))</f>
        <v/>
      </c>
      <c r="O315" s="17">
        <f>MAX(0,N315*(1+NORMINV(RAND(),Inputs!$C$18,Inputs!$C$19))-Inputs!$C$7*AVERAGE(L315:N315))</f>
        <v/>
      </c>
      <c r="P315" s="17">
        <f>MAX(0,O315*(1+NORMINV(RAND(),Inputs!$C$18,Inputs!$C$19))-Inputs!$C$7*AVERAGE(M315:O315))</f>
        <v/>
      </c>
      <c r="Q315" s="17">
        <f>MAX(0,P315*(1+NORMINV(RAND(),Inputs!$C$18,Inputs!$C$19))-Inputs!$C$7*AVERAGE(N315:P315))</f>
        <v/>
      </c>
      <c r="R315" s="17">
        <f>MAX(0,Q315*(1+NORMINV(RAND(),Inputs!$C$18,Inputs!$C$19))-Inputs!$C$7*AVERAGE(O315:Q315))</f>
        <v/>
      </c>
      <c r="S315" s="17">
        <f>MAX(0,R315*(1+NORMINV(RAND(),Inputs!$C$18,Inputs!$C$19))-Inputs!$C$7*AVERAGE(P315:R315))</f>
        <v/>
      </c>
      <c r="T315" s="17">
        <f>MAX(0,S315*(1+NORMINV(RAND(),Inputs!$C$18,Inputs!$C$19))-Inputs!$C$7*AVERAGE(Q315:S315))</f>
        <v/>
      </c>
      <c r="U315" s="17">
        <f>MAX(0,T315*(1+NORMINV(RAND(),Inputs!$C$18,Inputs!$C$19))-Inputs!$C$7*AVERAGE(R315:T315))</f>
        <v/>
      </c>
      <c r="V315" s="17">
        <f>MIN(B315:U315)</f>
        <v/>
      </c>
      <c r="W315">
        <f>IF(V315&lt;Inputs!$C$6,1,0)</f>
        <v/>
      </c>
      <c r="X315">
        <f>IF(V315&lt;1,1,0)</f>
        <v/>
      </c>
      <c r="Y315">
        <f>IF(U315&lt;Inputs!$C$6,1,0)</f>
        <v/>
      </c>
    </row>
    <row r="316">
      <c r="A316" s="3" t="n">
        <v>315</v>
      </c>
      <c r="B316" s="17">
        <f>MAX(0,Inputs!$C$5*(1+NORMINV(RAND(),Inputs!$C$18,Inputs!$C$19))-Inputs!$C$7*Inputs!$C$5)</f>
        <v/>
      </c>
      <c r="C316" s="17">
        <f>MAX(0,B316*(1+NORMINV(RAND(),Inputs!$C$18,Inputs!$C$19))-Inputs!$C$7*AVERAGE(Inputs!$C$5,B316))</f>
        <v/>
      </c>
      <c r="D316" s="17">
        <f>MAX(0,C316*(1+NORMINV(RAND(),Inputs!$C$18,Inputs!$C$19))-Inputs!$C$7*AVERAGE(Inputs!$C$5,B316,C316))</f>
        <v/>
      </c>
      <c r="E316" s="17">
        <f>MAX(0,D316*(1+NORMINV(RAND(),Inputs!$C$18,Inputs!$C$19))-Inputs!$C$7*AVERAGE(B316:D316))</f>
        <v/>
      </c>
      <c r="F316" s="17">
        <f>MAX(0,E316*(1+NORMINV(RAND(),Inputs!$C$18,Inputs!$C$19))-Inputs!$C$7*AVERAGE(C316:E316))</f>
        <v/>
      </c>
      <c r="G316" s="17">
        <f>MAX(0,F316*(1+NORMINV(RAND(),Inputs!$C$18,Inputs!$C$19))-Inputs!$C$7*AVERAGE(D316:F316))</f>
        <v/>
      </c>
      <c r="H316" s="17">
        <f>MAX(0,G316*(1+NORMINV(RAND(),Inputs!$C$18,Inputs!$C$19))-Inputs!$C$7*AVERAGE(E316:G316))</f>
        <v/>
      </c>
      <c r="I316" s="17">
        <f>MAX(0,H316*(1+NORMINV(RAND(),Inputs!$C$18,Inputs!$C$19))-Inputs!$C$7*AVERAGE(F316:H316))</f>
        <v/>
      </c>
      <c r="J316" s="17">
        <f>MAX(0,I316*(1+NORMINV(RAND(),Inputs!$C$18,Inputs!$C$19))-Inputs!$C$7*AVERAGE(G316:I316))</f>
        <v/>
      </c>
      <c r="K316" s="17">
        <f>MAX(0,J316*(1+NORMINV(RAND(),Inputs!$C$18,Inputs!$C$19))-Inputs!$C$7*AVERAGE(H316:J316))</f>
        <v/>
      </c>
      <c r="L316" s="17">
        <f>MAX(0,K316*(1+NORMINV(RAND(),Inputs!$C$18,Inputs!$C$19))-Inputs!$C$7*AVERAGE(I316:K316))</f>
        <v/>
      </c>
      <c r="M316" s="17">
        <f>MAX(0,L316*(1+NORMINV(RAND(),Inputs!$C$18,Inputs!$C$19))-Inputs!$C$7*AVERAGE(J316:L316))</f>
        <v/>
      </c>
      <c r="N316" s="17">
        <f>MAX(0,M316*(1+NORMINV(RAND(),Inputs!$C$18,Inputs!$C$19))-Inputs!$C$7*AVERAGE(K316:M316))</f>
        <v/>
      </c>
      <c r="O316" s="17">
        <f>MAX(0,N316*(1+NORMINV(RAND(),Inputs!$C$18,Inputs!$C$19))-Inputs!$C$7*AVERAGE(L316:N316))</f>
        <v/>
      </c>
      <c r="P316" s="17">
        <f>MAX(0,O316*(1+NORMINV(RAND(),Inputs!$C$18,Inputs!$C$19))-Inputs!$C$7*AVERAGE(M316:O316))</f>
        <v/>
      </c>
      <c r="Q316" s="17">
        <f>MAX(0,P316*(1+NORMINV(RAND(),Inputs!$C$18,Inputs!$C$19))-Inputs!$C$7*AVERAGE(N316:P316))</f>
        <v/>
      </c>
      <c r="R316" s="17">
        <f>MAX(0,Q316*(1+NORMINV(RAND(),Inputs!$C$18,Inputs!$C$19))-Inputs!$C$7*AVERAGE(O316:Q316))</f>
        <v/>
      </c>
      <c r="S316" s="17">
        <f>MAX(0,R316*(1+NORMINV(RAND(),Inputs!$C$18,Inputs!$C$19))-Inputs!$C$7*AVERAGE(P316:R316))</f>
        <v/>
      </c>
      <c r="T316" s="17">
        <f>MAX(0,S316*(1+NORMINV(RAND(),Inputs!$C$18,Inputs!$C$19))-Inputs!$C$7*AVERAGE(Q316:S316))</f>
        <v/>
      </c>
      <c r="U316" s="17">
        <f>MAX(0,T316*(1+NORMINV(RAND(),Inputs!$C$18,Inputs!$C$19))-Inputs!$C$7*AVERAGE(R316:T316))</f>
        <v/>
      </c>
      <c r="V316" s="17">
        <f>MIN(B316:U316)</f>
        <v/>
      </c>
      <c r="W316">
        <f>IF(V316&lt;Inputs!$C$6,1,0)</f>
        <v/>
      </c>
      <c r="X316">
        <f>IF(V316&lt;1,1,0)</f>
        <v/>
      </c>
      <c r="Y316">
        <f>IF(U316&lt;Inputs!$C$6,1,0)</f>
        <v/>
      </c>
    </row>
    <row r="317">
      <c r="A317" s="3" t="n">
        <v>316</v>
      </c>
      <c r="B317" s="17">
        <f>MAX(0,Inputs!$C$5*(1+NORMINV(RAND(),Inputs!$C$18,Inputs!$C$19))-Inputs!$C$7*Inputs!$C$5)</f>
        <v/>
      </c>
      <c r="C317" s="17">
        <f>MAX(0,B317*(1+NORMINV(RAND(),Inputs!$C$18,Inputs!$C$19))-Inputs!$C$7*AVERAGE(Inputs!$C$5,B317))</f>
        <v/>
      </c>
      <c r="D317" s="17">
        <f>MAX(0,C317*(1+NORMINV(RAND(),Inputs!$C$18,Inputs!$C$19))-Inputs!$C$7*AVERAGE(Inputs!$C$5,B317,C317))</f>
        <v/>
      </c>
      <c r="E317" s="17">
        <f>MAX(0,D317*(1+NORMINV(RAND(),Inputs!$C$18,Inputs!$C$19))-Inputs!$C$7*AVERAGE(B317:D317))</f>
        <v/>
      </c>
      <c r="F317" s="17">
        <f>MAX(0,E317*(1+NORMINV(RAND(),Inputs!$C$18,Inputs!$C$19))-Inputs!$C$7*AVERAGE(C317:E317))</f>
        <v/>
      </c>
      <c r="G317" s="17">
        <f>MAX(0,F317*(1+NORMINV(RAND(),Inputs!$C$18,Inputs!$C$19))-Inputs!$C$7*AVERAGE(D317:F317))</f>
        <v/>
      </c>
      <c r="H317" s="17">
        <f>MAX(0,G317*(1+NORMINV(RAND(),Inputs!$C$18,Inputs!$C$19))-Inputs!$C$7*AVERAGE(E317:G317))</f>
        <v/>
      </c>
      <c r="I317" s="17">
        <f>MAX(0,H317*(1+NORMINV(RAND(),Inputs!$C$18,Inputs!$C$19))-Inputs!$C$7*AVERAGE(F317:H317))</f>
        <v/>
      </c>
      <c r="J317" s="17">
        <f>MAX(0,I317*(1+NORMINV(RAND(),Inputs!$C$18,Inputs!$C$19))-Inputs!$C$7*AVERAGE(G317:I317))</f>
        <v/>
      </c>
      <c r="K317" s="17">
        <f>MAX(0,J317*(1+NORMINV(RAND(),Inputs!$C$18,Inputs!$C$19))-Inputs!$C$7*AVERAGE(H317:J317))</f>
        <v/>
      </c>
      <c r="L317" s="17">
        <f>MAX(0,K317*(1+NORMINV(RAND(),Inputs!$C$18,Inputs!$C$19))-Inputs!$C$7*AVERAGE(I317:K317))</f>
        <v/>
      </c>
      <c r="M317" s="17">
        <f>MAX(0,L317*(1+NORMINV(RAND(),Inputs!$C$18,Inputs!$C$19))-Inputs!$C$7*AVERAGE(J317:L317))</f>
        <v/>
      </c>
      <c r="N317" s="17">
        <f>MAX(0,M317*(1+NORMINV(RAND(),Inputs!$C$18,Inputs!$C$19))-Inputs!$C$7*AVERAGE(K317:M317))</f>
        <v/>
      </c>
      <c r="O317" s="17">
        <f>MAX(0,N317*(1+NORMINV(RAND(),Inputs!$C$18,Inputs!$C$19))-Inputs!$C$7*AVERAGE(L317:N317))</f>
        <v/>
      </c>
      <c r="P317" s="17">
        <f>MAX(0,O317*(1+NORMINV(RAND(),Inputs!$C$18,Inputs!$C$19))-Inputs!$C$7*AVERAGE(M317:O317))</f>
        <v/>
      </c>
      <c r="Q317" s="17">
        <f>MAX(0,P317*(1+NORMINV(RAND(),Inputs!$C$18,Inputs!$C$19))-Inputs!$C$7*AVERAGE(N317:P317))</f>
        <v/>
      </c>
      <c r="R317" s="17">
        <f>MAX(0,Q317*(1+NORMINV(RAND(),Inputs!$C$18,Inputs!$C$19))-Inputs!$C$7*AVERAGE(O317:Q317))</f>
        <v/>
      </c>
      <c r="S317" s="17">
        <f>MAX(0,R317*(1+NORMINV(RAND(),Inputs!$C$18,Inputs!$C$19))-Inputs!$C$7*AVERAGE(P317:R317))</f>
        <v/>
      </c>
      <c r="T317" s="17">
        <f>MAX(0,S317*(1+NORMINV(RAND(),Inputs!$C$18,Inputs!$C$19))-Inputs!$C$7*AVERAGE(Q317:S317))</f>
        <v/>
      </c>
      <c r="U317" s="17">
        <f>MAX(0,T317*(1+NORMINV(RAND(),Inputs!$C$18,Inputs!$C$19))-Inputs!$C$7*AVERAGE(R317:T317))</f>
        <v/>
      </c>
      <c r="V317" s="17">
        <f>MIN(B317:U317)</f>
        <v/>
      </c>
      <c r="W317">
        <f>IF(V317&lt;Inputs!$C$6,1,0)</f>
        <v/>
      </c>
      <c r="X317">
        <f>IF(V317&lt;1,1,0)</f>
        <v/>
      </c>
      <c r="Y317">
        <f>IF(U317&lt;Inputs!$C$6,1,0)</f>
        <v/>
      </c>
    </row>
    <row r="318">
      <c r="A318" s="3" t="n">
        <v>317</v>
      </c>
      <c r="B318" s="17">
        <f>MAX(0,Inputs!$C$5*(1+NORMINV(RAND(),Inputs!$C$18,Inputs!$C$19))-Inputs!$C$7*Inputs!$C$5)</f>
        <v/>
      </c>
      <c r="C318" s="17">
        <f>MAX(0,B318*(1+NORMINV(RAND(),Inputs!$C$18,Inputs!$C$19))-Inputs!$C$7*AVERAGE(Inputs!$C$5,B318))</f>
        <v/>
      </c>
      <c r="D318" s="17">
        <f>MAX(0,C318*(1+NORMINV(RAND(),Inputs!$C$18,Inputs!$C$19))-Inputs!$C$7*AVERAGE(Inputs!$C$5,B318,C318))</f>
        <v/>
      </c>
      <c r="E318" s="17">
        <f>MAX(0,D318*(1+NORMINV(RAND(),Inputs!$C$18,Inputs!$C$19))-Inputs!$C$7*AVERAGE(B318:D318))</f>
        <v/>
      </c>
      <c r="F318" s="17">
        <f>MAX(0,E318*(1+NORMINV(RAND(),Inputs!$C$18,Inputs!$C$19))-Inputs!$C$7*AVERAGE(C318:E318))</f>
        <v/>
      </c>
      <c r="G318" s="17">
        <f>MAX(0,F318*(1+NORMINV(RAND(),Inputs!$C$18,Inputs!$C$19))-Inputs!$C$7*AVERAGE(D318:F318))</f>
        <v/>
      </c>
      <c r="H318" s="17">
        <f>MAX(0,G318*(1+NORMINV(RAND(),Inputs!$C$18,Inputs!$C$19))-Inputs!$C$7*AVERAGE(E318:G318))</f>
        <v/>
      </c>
      <c r="I318" s="17">
        <f>MAX(0,H318*(1+NORMINV(RAND(),Inputs!$C$18,Inputs!$C$19))-Inputs!$C$7*AVERAGE(F318:H318))</f>
        <v/>
      </c>
      <c r="J318" s="17">
        <f>MAX(0,I318*(1+NORMINV(RAND(),Inputs!$C$18,Inputs!$C$19))-Inputs!$C$7*AVERAGE(G318:I318))</f>
        <v/>
      </c>
      <c r="K318" s="17">
        <f>MAX(0,J318*(1+NORMINV(RAND(),Inputs!$C$18,Inputs!$C$19))-Inputs!$C$7*AVERAGE(H318:J318))</f>
        <v/>
      </c>
      <c r="L318" s="17">
        <f>MAX(0,K318*(1+NORMINV(RAND(),Inputs!$C$18,Inputs!$C$19))-Inputs!$C$7*AVERAGE(I318:K318))</f>
        <v/>
      </c>
      <c r="M318" s="17">
        <f>MAX(0,L318*(1+NORMINV(RAND(),Inputs!$C$18,Inputs!$C$19))-Inputs!$C$7*AVERAGE(J318:L318))</f>
        <v/>
      </c>
      <c r="N318" s="17">
        <f>MAX(0,M318*(1+NORMINV(RAND(),Inputs!$C$18,Inputs!$C$19))-Inputs!$C$7*AVERAGE(K318:M318))</f>
        <v/>
      </c>
      <c r="O318" s="17">
        <f>MAX(0,N318*(1+NORMINV(RAND(),Inputs!$C$18,Inputs!$C$19))-Inputs!$C$7*AVERAGE(L318:N318))</f>
        <v/>
      </c>
      <c r="P318" s="17">
        <f>MAX(0,O318*(1+NORMINV(RAND(),Inputs!$C$18,Inputs!$C$19))-Inputs!$C$7*AVERAGE(M318:O318))</f>
        <v/>
      </c>
      <c r="Q318" s="17">
        <f>MAX(0,P318*(1+NORMINV(RAND(),Inputs!$C$18,Inputs!$C$19))-Inputs!$C$7*AVERAGE(N318:P318))</f>
        <v/>
      </c>
      <c r="R318" s="17">
        <f>MAX(0,Q318*(1+NORMINV(RAND(),Inputs!$C$18,Inputs!$C$19))-Inputs!$C$7*AVERAGE(O318:Q318))</f>
        <v/>
      </c>
      <c r="S318" s="17">
        <f>MAX(0,R318*(1+NORMINV(RAND(),Inputs!$C$18,Inputs!$C$19))-Inputs!$C$7*AVERAGE(P318:R318))</f>
        <v/>
      </c>
      <c r="T318" s="17">
        <f>MAX(0,S318*(1+NORMINV(RAND(),Inputs!$C$18,Inputs!$C$19))-Inputs!$C$7*AVERAGE(Q318:S318))</f>
        <v/>
      </c>
      <c r="U318" s="17">
        <f>MAX(0,T318*(1+NORMINV(RAND(),Inputs!$C$18,Inputs!$C$19))-Inputs!$C$7*AVERAGE(R318:T318))</f>
        <v/>
      </c>
      <c r="V318" s="17">
        <f>MIN(B318:U318)</f>
        <v/>
      </c>
      <c r="W318">
        <f>IF(V318&lt;Inputs!$C$6,1,0)</f>
        <v/>
      </c>
      <c r="X318">
        <f>IF(V318&lt;1,1,0)</f>
        <v/>
      </c>
      <c r="Y318">
        <f>IF(U318&lt;Inputs!$C$6,1,0)</f>
        <v/>
      </c>
    </row>
    <row r="319">
      <c r="A319" s="3" t="n">
        <v>318</v>
      </c>
      <c r="B319" s="17">
        <f>MAX(0,Inputs!$C$5*(1+NORMINV(RAND(),Inputs!$C$18,Inputs!$C$19))-Inputs!$C$7*Inputs!$C$5)</f>
        <v/>
      </c>
      <c r="C319" s="17">
        <f>MAX(0,B319*(1+NORMINV(RAND(),Inputs!$C$18,Inputs!$C$19))-Inputs!$C$7*AVERAGE(Inputs!$C$5,B319))</f>
        <v/>
      </c>
      <c r="D319" s="17">
        <f>MAX(0,C319*(1+NORMINV(RAND(),Inputs!$C$18,Inputs!$C$19))-Inputs!$C$7*AVERAGE(Inputs!$C$5,B319,C319))</f>
        <v/>
      </c>
      <c r="E319" s="17">
        <f>MAX(0,D319*(1+NORMINV(RAND(),Inputs!$C$18,Inputs!$C$19))-Inputs!$C$7*AVERAGE(B319:D319))</f>
        <v/>
      </c>
      <c r="F319" s="17">
        <f>MAX(0,E319*(1+NORMINV(RAND(),Inputs!$C$18,Inputs!$C$19))-Inputs!$C$7*AVERAGE(C319:E319))</f>
        <v/>
      </c>
      <c r="G319" s="17">
        <f>MAX(0,F319*(1+NORMINV(RAND(),Inputs!$C$18,Inputs!$C$19))-Inputs!$C$7*AVERAGE(D319:F319))</f>
        <v/>
      </c>
      <c r="H319" s="17">
        <f>MAX(0,G319*(1+NORMINV(RAND(),Inputs!$C$18,Inputs!$C$19))-Inputs!$C$7*AVERAGE(E319:G319))</f>
        <v/>
      </c>
      <c r="I319" s="17">
        <f>MAX(0,H319*(1+NORMINV(RAND(),Inputs!$C$18,Inputs!$C$19))-Inputs!$C$7*AVERAGE(F319:H319))</f>
        <v/>
      </c>
      <c r="J319" s="17">
        <f>MAX(0,I319*(1+NORMINV(RAND(),Inputs!$C$18,Inputs!$C$19))-Inputs!$C$7*AVERAGE(G319:I319))</f>
        <v/>
      </c>
      <c r="K319" s="17">
        <f>MAX(0,J319*(1+NORMINV(RAND(),Inputs!$C$18,Inputs!$C$19))-Inputs!$C$7*AVERAGE(H319:J319))</f>
        <v/>
      </c>
      <c r="L319" s="17">
        <f>MAX(0,K319*(1+NORMINV(RAND(),Inputs!$C$18,Inputs!$C$19))-Inputs!$C$7*AVERAGE(I319:K319))</f>
        <v/>
      </c>
      <c r="M319" s="17">
        <f>MAX(0,L319*(1+NORMINV(RAND(),Inputs!$C$18,Inputs!$C$19))-Inputs!$C$7*AVERAGE(J319:L319))</f>
        <v/>
      </c>
      <c r="N319" s="17">
        <f>MAX(0,M319*(1+NORMINV(RAND(),Inputs!$C$18,Inputs!$C$19))-Inputs!$C$7*AVERAGE(K319:M319))</f>
        <v/>
      </c>
      <c r="O319" s="17">
        <f>MAX(0,N319*(1+NORMINV(RAND(),Inputs!$C$18,Inputs!$C$19))-Inputs!$C$7*AVERAGE(L319:N319))</f>
        <v/>
      </c>
      <c r="P319" s="17">
        <f>MAX(0,O319*(1+NORMINV(RAND(),Inputs!$C$18,Inputs!$C$19))-Inputs!$C$7*AVERAGE(M319:O319))</f>
        <v/>
      </c>
      <c r="Q319" s="17">
        <f>MAX(0,P319*(1+NORMINV(RAND(),Inputs!$C$18,Inputs!$C$19))-Inputs!$C$7*AVERAGE(N319:P319))</f>
        <v/>
      </c>
      <c r="R319" s="17">
        <f>MAX(0,Q319*(1+NORMINV(RAND(),Inputs!$C$18,Inputs!$C$19))-Inputs!$C$7*AVERAGE(O319:Q319))</f>
        <v/>
      </c>
      <c r="S319" s="17">
        <f>MAX(0,R319*(1+NORMINV(RAND(),Inputs!$C$18,Inputs!$C$19))-Inputs!$C$7*AVERAGE(P319:R319))</f>
        <v/>
      </c>
      <c r="T319" s="17">
        <f>MAX(0,S319*(1+NORMINV(RAND(),Inputs!$C$18,Inputs!$C$19))-Inputs!$C$7*AVERAGE(Q319:S319))</f>
        <v/>
      </c>
      <c r="U319" s="17">
        <f>MAX(0,T319*(1+NORMINV(RAND(),Inputs!$C$18,Inputs!$C$19))-Inputs!$C$7*AVERAGE(R319:T319))</f>
        <v/>
      </c>
      <c r="V319" s="17">
        <f>MIN(B319:U319)</f>
        <v/>
      </c>
      <c r="W319">
        <f>IF(V319&lt;Inputs!$C$6,1,0)</f>
        <v/>
      </c>
      <c r="X319">
        <f>IF(V319&lt;1,1,0)</f>
        <v/>
      </c>
      <c r="Y319">
        <f>IF(U319&lt;Inputs!$C$6,1,0)</f>
        <v/>
      </c>
    </row>
    <row r="320">
      <c r="A320" s="3" t="n">
        <v>319</v>
      </c>
      <c r="B320" s="17">
        <f>MAX(0,Inputs!$C$5*(1+NORMINV(RAND(),Inputs!$C$18,Inputs!$C$19))-Inputs!$C$7*Inputs!$C$5)</f>
        <v/>
      </c>
      <c r="C320" s="17">
        <f>MAX(0,B320*(1+NORMINV(RAND(),Inputs!$C$18,Inputs!$C$19))-Inputs!$C$7*AVERAGE(Inputs!$C$5,B320))</f>
        <v/>
      </c>
      <c r="D320" s="17">
        <f>MAX(0,C320*(1+NORMINV(RAND(),Inputs!$C$18,Inputs!$C$19))-Inputs!$C$7*AVERAGE(Inputs!$C$5,B320,C320))</f>
        <v/>
      </c>
      <c r="E320" s="17">
        <f>MAX(0,D320*(1+NORMINV(RAND(),Inputs!$C$18,Inputs!$C$19))-Inputs!$C$7*AVERAGE(B320:D320))</f>
        <v/>
      </c>
      <c r="F320" s="17">
        <f>MAX(0,E320*(1+NORMINV(RAND(),Inputs!$C$18,Inputs!$C$19))-Inputs!$C$7*AVERAGE(C320:E320))</f>
        <v/>
      </c>
      <c r="G320" s="17">
        <f>MAX(0,F320*(1+NORMINV(RAND(),Inputs!$C$18,Inputs!$C$19))-Inputs!$C$7*AVERAGE(D320:F320))</f>
        <v/>
      </c>
      <c r="H320" s="17">
        <f>MAX(0,G320*(1+NORMINV(RAND(),Inputs!$C$18,Inputs!$C$19))-Inputs!$C$7*AVERAGE(E320:G320))</f>
        <v/>
      </c>
      <c r="I320" s="17">
        <f>MAX(0,H320*(1+NORMINV(RAND(),Inputs!$C$18,Inputs!$C$19))-Inputs!$C$7*AVERAGE(F320:H320))</f>
        <v/>
      </c>
      <c r="J320" s="17">
        <f>MAX(0,I320*(1+NORMINV(RAND(),Inputs!$C$18,Inputs!$C$19))-Inputs!$C$7*AVERAGE(G320:I320))</f>
        <v/>
      </c>
      <c r="K320" s="17">
        <f>MAX(0,J320*(1+NORMINV(RAND(),Inputs!$C$18,Inputs!$C$19))-Inputs!$C$7*AVERAGE(H320:J320))</f>
        <v/>
      </c>
      <c r="L320" s="17">
        <f>MAX(0,K320*(1+NORMINV(RAND(),Inputs!$C$18,Inputs!$C$19))-Inputs!$C$7*AVERAGE(I320:K320))</f>
        <v/>
      </c>
      <c r="M320" s="17">
        <f>MAX(0,L320*(1+NORMINV(RAND(),Inputs!$C$18,Inputs!$C$19))-Inputs!$C$7*AVERAGE(J320:L320))</f>
        <v/>
      </c>
      <c r="N320" s="17">
        <f>MAX(0,M320*(1+NORMINV(RAND(),Inputs!$C$18,Inputs!$C$19))-Inputs!$C$7*AVERAGE(K320:M320))</f>
        <v/>
      </c>
      <c r="O320" s="17">
        <f>MAX(0,N320*(1+NORMINV(RAND(),Inputs!$C$18,Inputs!$C$19))-Inputs!$C$7*AVERAGE(L320:N320))</f>
        <v/>
      </c>
      <c r="P320" s="17">
        <f>MAX(0,O320*(1+NORMINV(RAND(),Inputs!$C$18,Inputs!$C$19))-Inputs!$C$7*AVERAGE(M320:O320))</f>
        <v/>
      </c>
      <c r="Q320" s="17">
        <f>MAX(0,P320*(1+NORMINV(RAND(),Inputs!$C$18,Inputs!$C$19))-Inputs!$C$7*AVERAGE(N320:P320))</f>
        <v/>
      </c>
      <c r="R320" s="17">
        <f>MAX(0,Q320*(1+NORMINV(RAND(),Inputs!$C$18,Inputs!$C$19))-Inputs!$C$7*AVERAGE(O320:Q320))</f>
        <v/>
      </c>
      <c r="S320" s="17">
        <f>MAX(0,R320*(1+NORMINV(RAND(),Inputs!$C$18,Inputs!$C$19))-Inputs!$C$7*AVERAGE(P320:R320))</f>
        <v/>
      </c>
      <c r="T320" s="17">
        <f>MAX(0,S320*(1+NORMINV(RAND(),Inputs!$C$18,Inputs!$C$19))-Inputs!$C$7*AVERAGE(Q320:S320))</f>
        <v/>
      </c>
      <c r="U320" s="17">
        <f>MAX(0,T320*(1+NORMINV(RAND(),Inputs!$C$18,Inputs!$C$19))-Inputs!$C$7*AVERAGE(R320:T320))</f>
        <v/>
      </c>
      <c r="V320" s="17">
        <f>MIN(B320:U320)</f>
        <v/>
      </c>
      <c r="W320">
        <f>IF(V320&lt;Inputs!$C$6,1,0)</f>
        <v/>
      </c>
      <c r="X320">
        <f>IF(V320&lt;1,1,0)</f>
        <v/>
      </c>
      <c r="Y320">
        <f>IF(U320&lt;Inputs!$C$6,1,0)</f>
        <v/>
      </c>
    </row>
    <row r="321">
      <c r="A321" s="3" t="n">
        <v>320</v>
      </c>
      <c r="B321" s="17">
        <f>MAX(0,Inputs!$C$5*(1+NORMINV(RAND(),Inputs!$C$18,Inputs!$C$19))-Inputs!$C$7*Inputs!$C$5)</f>
        <v/>
      </c>
      <c r="C321" s="17">
        <f>MAX(0,B321*(1+NORMINV(RAND(),Inputs!$C$18,Inputs!$C$19))-Inputs!$C$7*AVERAGE(Inputs!$C$5,B321))</f>
        <v/>
      </c>
      <c r="D321" s="17">
        <f>MAX(0,C321*(1+NORMINV(RAND(),Inputs!$C$18,Inputs!$C$19))-Inputs!$C$7*AVERAGE(Inputs!$C$5,B321,C321))</f>
        <v/>
      </c>
      <c r="E321" s="17">
        <f>MAX(0,D321*(1+NORMINV(RAND(),Inputs!$C$18,Inputs!$C$19))-Inputs!$C$7*AVERAGE(B321:D321))</f>
        <v/>
      </c>
      <c r="F321" s="17">
        <f>MAX(0,E321*(1+NORMINV(RAND(),Inputs!$C$18,Inputs!$C$19))-Inputs!$C$7*AVERAGE(C321:E321))</f>
        <v/>
      </c>
      <c r="G321" s="17">
        <f>MAX(0,F321*(1+NORMINV(RAND(),Inputs!$C$18,Inputs!$C$19))-Inputs!$C$7*AVERAGE(D321:F321))</f>
        <v/>
      </c>
      <c r="H321" s="17">
        <f>MAX(0,G321*(1+NORMINV(RAND(),Inputs!$C$18,Inputs!$C$19))-Inputs!$C$7*AVERAGE(E321:G321))</f>
        <v/>
      </c>
      <c r="I321" s="17">
        <f>MAX(0,H321*(1+NORMINV(RAND(),Inputs!$C$18,Inputs!$C$19))-Inputs!$C$7*AVERAGE(F321:H321))</f>
        <v/>
      </c>
      <c r="J321" s="17">
        <f>MAX(0,I321*(1+NORMINV(RAND(),Inputs!$C$18,Inputs!$C$19))-Inputs!$C$7*AVERAGE(G321:I321))</f>
        <v/>
      </c>
      <c r="K321" s="17">
        <f>MAX(0,J321*(1+NORMINV(RAND(),Inputs!$C$18,Inputs!$C$19))-Inputs!$C$7*AVERAGE(H321:J321))</f>
        <v/>
      </c>
      <c r="L321" s="17">
        <f>MAX(0,K321*(1+NORMINV(RAND(),Inputs!$C$18,Inputs!$C$19))-Inputs!$C$7*AVERAGE(I321:K321))</f>
        <v/>
      </c>
      <c r="M321" s="17">
        <f>MAX(0,L321*(1+NORMINV(RAND(),Inputs!$C$18,Inputs!$C$19))-Inputs!$C$7*AVERAGE(J321:L321))</f>
        <v/>
      </c>
      <c r="N321" s="17">
        <f>MAX(0,M321*(1+NORMINV(RAND(),Inputs!$C$18,Inputs!$C$19))-Inputs!$C$7*AVERAGE(K321:M321))</f>
        <v/>
      </c>
      <c r="O321" s="17">
        <f>MAX(0,N321*(1+NORMINV(RAND(),Inputs!$C$18,Inputs!$C$19))-Inputs!$C$7*AVERAGE(L321:N321))</f>
        <v/>
      </c>
      <c r="P321" s="17">
        <f>MAX(0,O321*(1+NORMINV(RAND(),Inputs!$C$18,Inputs!$C$19))-Inputs!$C$7*AVERAGE(M321:O321))</f>
        <v/>
      </c>
      <c r="Q321" s="17">
        <f>MAX(0,P321*(1+NORMINV(RAND(),Inputs!$C$18,Inputs!$C$19))-Inputs!$C$7*AVERAGE(N321:P321))</f>
        <v/>
      </c>
      <c r="R321" s="17">
        <f>MAX(0,Q321*(1+NORMINV(RAND(),Inputs!$C$18,Inputs!$C$19))-Inputs!$C$7*AVERAGE(O321:Q321))</f>
        <v/>
      </c>
      <c r="S321" s="17">
        <f>MAX(0,R321*(1+NORMINV(RAND(),Inputs!$C$18,Inputs!$C$19))-Inputs!$C$7*AVERAGE(P321:R321))</f>
        <v/>
      </c>
      <c r="T321" s="17">
        <f>MAX(0,S321*(1+NORMINV(RAND(),Inputs!$C$18,Inputs!$C$19))-Inputs!$C$7*AVERAGE(Q321:S321))</f>
        <v/>
      </c>
      <c r="U321" s="17">
        <f>MAX(0,T321*(1+NORMINV(RAND(),Inputs!$C$18,Inputs!$C$19))-Inputs!$C$7*AVERAGE(R321:T321))</f>
        <v/>
      </c>
      <c r="V321" s="17">
        <f>MIN(B321:U321)</f>
        <v/>
      </c>
      <c r="W321">
        <f>IF(V321&lt;Inputs!$C$6,1,0)</f>
        <v/>
      </c>
      <c r="X321">
        <f>IF(V321&lt;1,1,0)</f>
        <v/>
      </c>
      <c r="Y321">
        <f>IF(U321&lt;Inputs!$C$6,1,0)</f>
        <v/>
      </c>
    </row>
    <row r="322">
      <c r="A322" s="3" t="n">
        <v>321</v>
      </c>
      <c r="B322" s="17">
        <f>MAX(0,Inputs!$C$5*(1+NORMINV(RAND(),Inputs!$C$18,Inputs!$C$19))-Inputs!$C$7*Inputs!$C$5)</f>
        <v/>
      </c>
      <c r="C322" s="17">
        <f>MAX(0,B322*(1+NORMINV(RAND(),Inputs!$C$18,Inputs!$C$19))-Inputs!$C$7*AVERAGE(Inputs!$C$5,B322))</f>
        <v/>
      </c>
      <c r="D322" s="17">
        <f>MAX(0,C322*(1+NORMINV(RAND(),Inputs!$C$18,Inputs!$C$19))-Inputs!$C$7*AVERAGE(Inputs!$C$5,B322,C322))</f>
        <v/>
      </c>
      <c r="E322" s="17">
        <f>MAX(0,D322*(1+NORMINV(RAND(),Inputs!$C$18,Inputs!$C$19))-Inputs!$C$7*AVERAGE(B322:D322))</f>
        <v/>
      </c>
      <c r="F322" s="17">
        <f>MAX(0,E322*(1+NORMINV(RAND(),Inputs!$C$18,Inputs!$C$19))-Inputs!$C$7*AVERAGE(C322:E322))</f>
        <v/>
      </c>
      <c r="G322" s="17">
        <f>MAX(0,F322*(1+NORMINV(RAND(),Inputs!$C$18,Inputs!$C$19))-Inputs!$C$7*AVERAGE(D322:F322))</f>
        <v/>
      </c>
      <c r="H322" s="17">
        <f>MAX(0,G322*(1+NORMINV(RAND(),Inputs!$C$18,Inputs!$C$19))-Inputs!$C$7*AVERAGE(E322:G322))</f>
        <v/>
      </c>
      <c r="I322" s="17">
        <f>MAX(0,H322*(1+NORMINV(RAND(),Inputs!$C$18,Inputs!$C$19))-Inputs!$C$7*AVERAGE(F322:H322))</f>
        <v/>
      </c>
      <c r="J322" s="17">
        <f>MAX(0,I322*(1+NORMINV(RAND(),Inputs!$C$18,Inputs!$C$19))-Inputs!$C$7*AVERAGE(G322:I322))</f>
        <v/>
      </c>
      <c r="K322" s="17">
        <f>MAX(0,J322*(1+NORMINV(RAND(),Inputs!$C$18,Inputs!$C$19))-Inputs!$C$7*AVERAGE(H322:J322))</f>
        <v/>
      </c>
      <c r="L322" s="17">
        <f>MAX(0,K322*(1+NORMINV(RAND(),Inputs!$C$18,Inputs!$C$19))-Inputs!$C$7*AVERAGE(I322:K322))</f>
        <v/>
      </c>
      <c r="M322" s="17">
        <f>MAX(0,L322*(1+NORMINV(RAND(),Inputs!$C$18,Inputs!$C$19))-Inputs!$C$7*AVERAGE(J322:L322))</f>
        <v/>
      </c>
      <c r="N322" s="17">
        <f>MAX(0,M322*(1+NORMINV(RAND(),Inputs!$C$18,Inputs!$C$19))-Inputs!$C$7*AVERAGE(K322:M322))</f>
        <v/>
      </c>
      <c r="O322" s="17">
        <f>MAX(0,N322*(1+NORMINV(RAND(),Inputs!$C$18,Inputs!$C$19))-Inputs!$C$7*AVERAGE(L322:N322))</f>
        <v/>
      </c>
      <c r="P322" s="17">
        <f>MAX(0,O322*(1+NORMINV(RAND(),Inputs!$C$18,Inputs!$C$19))-Inputs!$C$7*AVERAGE(M322:O322))</f>
        <v/>
      </c>
      <c r="Q322" s="17">
        <f>MAX(0,P322*(1+NORMINV(RAND(),Inputs!$C$18,Inputs!$C$19))-Inputs!$C$7*AVERAGE(N322:P322))</f>
        <v/>
      </c>
      <c r="R322" s="17">
        <f>MAX(0,Q322*(1+NORMINV(RAND(),Inputs!$C$18,Inputs!$C$19))-Inputs!$C$7*AVERAGE(O322:Q322))</f>
        <v/>
      </c>
      <c r="S322" s="17">
        <f>MAX(0,R322*(1+NORMINV(RAND(),Inputs!$C$18,Inputs!$C$19))-Inputs!$C$7*AVERAGE(P322:R322))</f>
        <v/>
      </c>
      <c r="T322" s="17">
        <f>MAX(0,S322*(1+NORMINV(RAND(),Inputs!$C$18,Inputs!$C$19))-Inputs!$C$7*AVERAGE(Q322:S322))</f>
        <v/>
      </c>
      <c r="U322" s="17">
        <f>MAX(0,T322*(1+NORMINV(RAND(),Inputs!$C$18,Inputs!$C$19))-Inputs!$C$7*AVERAGE(R322:T322))</f>
        <v/>
      </c>
      <c r="V322" s="17">
        <f>MIN(B322:U322)</f>
        <v/>
      </c>
      <c r="W322">
        <f>IF(V322&lt;Inputs!$C$6,1,0)</f>
        <v/>
      </c>
      <c r="X322">
        <f>IF(V322&lt;1,1,0)</f>
        <v/>
      </c>
      <c r="Y322">
        <f>IF(U322&lt;Inputs!$C$6,1,0)</f>
        <v/>
      </c>
    </row>
    <row r="323">
      <c r="A323" s="3" t="n">
        <v>322</v>
      </c>
      <c r="B323" s="17">
        <f>MAX(0,Inputs!$C$5*(1+NORMINV(RAND(),Inputs!$C$18,Inputs!$C$19))-Inputs!$C$7*Inputs!$C$5)</f>
        <v/>
      </c>
      <c r="C323" s="17">
        <f>MAX(0,B323*(1+NORMINV(RAND(),Inputs!$C$18,Inputs!$C$19))-Inputs!$C$7*AVERAGE(Inputs!$C$5,B323))</f>
        <v/>
      </c>
      <c r="D323" s="17">
        <f>MAX(0,C323*(1+NORMINV(RAND(),Inputs!$C$18,Inputs!$C$19))-Inputs!$C$7*AVERAGE(Inputs!$C$5,B323,C323))</f>
        <v/>
      </c>
      <c r="E323" s="17">
        <f>MAX(0,D323*(1+NORMINV(RAND(),Inputs!$C$18,Inputs!$C$19))-Inputs!$C$7*AVERAGE(B323:D323))</f>
        <v/>
      </c>
      <c r="F323" s="17">
        <f>MAX(0,E323*(1+NORMINV(RAND(),Inputs!$C$18,Inputs!$C$19))-Inputs!$C$7*AVERAGE(C323:E323))</f>
        <v/>
      </c>
      <c r="G323" s="17">
        <f>MAX(0,F323*(1+NORMINV(RAND(),Inputs!$C$18,Inputs!$C$19))-Inputs!$C$7*AVERAGE(D323:F323))</f>
        <v/>
      </c>
      <c r="H323" s="17">
        <f>MAX(0,G323*(1+NORMINV(RAND(),Inputs!$C$18,Inputs!$C$19))-Inputs!$C$7*AVERAGE(E323:G323))</f>
        <v/>
      </c>
      <c r="I323" s="17">
        <f>MAX(0,H323*(1+NORMINV(RAND(),Inputs!$C$18,Inputs!$C$19))-Inputs!$C$7*AVERAGE(F323:H323))</f>
        <v/>
      </c>
      <c r="J323" s="17">
        <f>MAX(0,I323*(1+NORMINV(RAND(),Inputs!$C$18,Inputs!$C$19))-Inputs!$C$7*AVERAGE(G323:I323))</f>
        <v/>
      </c>
      <c r="K323" s="17">
        <f>MAX(0,J323*(1+NORMINV(RAND(),Inputs!$C$18,Inputs!$C$19))-Inputs!$C$7*AVERAGE(H323:J323))</f>
        <v/>
      </c>
      <c r="L323" s="17">
        <f>MAX(0,K323*(1+NORMINV(RAND(),Inputs!$C$18,Inputs!$C$19))-Inputs!$C$7*AVERAGE(I323:K323))</f>
        <v/>
      </c>
      <c r="M323" s="17">
        <f>MAX(0,L323*(1+NORMINV(RAND(),Inputs!$C$18,Inputs!$C$19))-Inputs!$C$7*AVERAGE(J323:L323))</f>
        <v/>
      </c>
      <c r="N323" s="17">
        <f>MAX(0,M323*(1+NORMINV(RAND(),Inputs!$C$18,Inputs!$C$19))-Inputs!$C$7*AVERAGE(K323:M323))</f>
        <v/>
      </c>
      <c r="O323" s="17">
        <f>MAX(0,N323*(1+NORMINV(RAND(),Inputs!$C$18,Inputs!$C$19))-Inputs!$C$7*AVERAGE(L323:N323))</f>
        <v/>
      </c>
      <c r="P323" s="17">
        <f>MAX(0,O323*(1+NORMINV(RAND(),Inputs!$C$18,Inputs!$C$19))-Inputs!$C$7*AVERAGE(M323:O323))</f>
        <v/>
      </c>
      <c r="Q323" s="17">
        <f>MAX(0,P323*(1+NORMINV(RAND(),Inputs!$C$18,Inputs!$C$19))-Inputs!$C$7*AVERAGE(N323:P323))</f>
        <v/>
      </c>
      <c r="R323" s="17">
        <f>MAX(0,Q323*(1+NORMINV(RAND(),Inputs!$C$18,Inputs!$C$19))-Inputs!$C$7*AVERAGE(O323:Q323))</f>
        <v/>
      </c>
      <c r="S323" s="17">
        <f>MAX(0,R323*(1+NORMINV(RAND(),Inputs!$C$18,Inputs!$C$19))-Inputs!$C$7*AVERAGE(P323:R323))</f>
        <v/>
      </c>
      <c r="T323" s="17">
        <f>MAX(0,S323*(1+NORMINV(RAND(),Inputs!$C$18,Inputs!$C$19))-Inputs!$C$7*AVERAGE(Q323:S323))</f>
        <v/>
      </c>
      <c r="U323" s="17">
        <f>MAX(0,T323*(1+NORMINV(RAND(),Inputs!$C$18,Inputs!$C$19))-Inputs!$C$7*AVERAGE(R323:T323))</f>
        <v/>
      </c>
      <c r="V323" s="17">
        <f>MIN(B323:U323)</f>
        <v/>
      </c>
      <c r="W323">
        <f>IF(V323&lt;Inputs!$C$6,1,0)</f>
        <v/>
      </c>
      <c r="X323">
        <f>IF(V323&lt;1,1,0)</f>
        <v/>
      </c>
      <c r="Y323">
        <f>IF(U323&lt;Inputs!$C$6,1,0)</f>
        <v/>
      </c>
    </row>
    <row r="324">
      <c r="A324" s="3" t="n">
        <v>323</v>
      </c>
      <c r="B324" s="17">
        <f>MAX(0,Inputs!$C$5*(1+NORMINV(RAND(),Inputs!$C$18,Inputs!$C$19))-Inputs!$C$7*Inputs!$C$5)</f>
        <v/>
      </c>
      <c r="C324" s="17">
        <f>MAX(0,B324*(1+NORMINV(RAND(),Inputs!$C$18,Inputs!$C$19))-Inputs!$C$7*AVERAGE(Inputs!$C$5,B324))</f>
        <v/>
      </c>
      <c r="D324" s="17">
        <f>MAX(0,C324*(1+NORMINV(RAND(),Inputs!$C$18,Inputs!$C$19))-Inputs!$C$7*AVERAGE(Inputs!$C$5,B324,C324))</f>
        <v/>
      </c>
      <c r="E324" s="17">
        <f>MAX(0,D324*(1+NORMINV(RAND(),Inputs!$C$18,Inputs!$C$19))-Inputs!$C$7*AVERAGE(B324:D324))</f>
        <v/>
      </c>
      <c r="F324" s="17">
        <f>MAX(0,E324*(1+NORMINV(RAND(),Inputs!$C$18,Inputs!$C$19))-Inputs!$C$7*AVERAGE(C324:E324))</f>
        <v/>
      </c>
      <c r="G324" s="17">
        <f>MAX(0,F324*(1+NORMINV(RAND(),Inputs!$C$18,Inputs!$C$19))-Inputs!$C$7*AVERAGE(D324:F324))</f>
        <v/>
      </c>
      <c r="H324" s="17">
        <f>MAX(0,G324*(1+NORMINV(RAND(),Inputs!$C$18,Inputs!$C$19))-Inputs!$C$7*AVERAGE(E324:G324))</f>
        <v/>
      </c>
      <c r="I324" s="17">
        <f>MAX(0,H324*(1+NORMINV(RAND(),Inputs!$C$18,Inputs!$C$19))-Inputs!$C$7*AVERAGE(F324:H324))</f>
        <v/>
      </c>
      <c r="J324" s="17">
        <f>MAX(0,I324*(1+NORMINV(RAND(),Inputs!$C$18,Inputs!$C$19))-Inputs!$C$7*AVERAGE(G324:I324))</f>
        <v/>
      </c>
      <c r="K324" s="17">
        <f>MAX(0,J324*(1+NORMINV(RAND(),Inputs!$C$18,Inputs!$C$19))-Inputs!$C$7*AVERAGE(H324:J324))</f>
        <v/>
      </c>
      <c r="L324" s="17">
        <f>MAX(0,K324*(1+NORMINV(RAND(),Inputs!$C$18,Inputs!$C$19))-Inputs!$C$7*AVERAGE(I324:K324))</f>
        <v/>
      </c>
      <c r="M324" s="17">
        <f>MAX(0,L324*(1+NORMINV(RAND(),Inputs!$C$18,Inputs!$C$19))-Inputs!$C$7*AVERAGE(J324:L324))</f>
        <v/>
      </c>
      <c r="N324" s="17">
        <f>MAX(0,M324*(1+NORMINV(RAND(),Inputs!$C$18,Inputs!$C$19))-Inputs!$C$7*AVERAGE(K324:M324))</f>
        <v/>
      </c>
      <c r="O324" s="17">
        <f>MAX(0,N324*(1+NORMINV(RAND(),Inputs!$C$18,Inputs!$C$19))-Inputs!$C$7*AVERAGE(L324:N324))</f>
        <v/>
      </c>
      <c r="P324" s="17">
        <f>MAX(0,O324*(1+NORMINV(RAND(),Inputs!$C$18,Inputs!$C$19))-Inputs!$C$7*AVERAGE(M324:O324))</f>
        <v/>
      </c>
      <c r="Q324" s="17">
        <f>MAX(0,P324*(1+NORMINV(RAND(),Inputs!$C$18,Inputs!$C$19))-Inputs!$C$7*AVERAGE(N324:P324))</f>
        <v/>
      </c>
      <c r="R324" s="17">
        <f>MAX(0,Q324*(1+NORMINV(RAND(),Inputs!$C$18,Inputs!$C$19))-Inputs!$C$7*AVERAGE(O324:Q324))</f>
        <v/>
      </c>
      <c r="S324" s="17">
        <f>MAX(0,R324*(1+NORMINV(RAND(),Inputs!$C$18,Inputs!$C$19))-Inputs!$C$7*AVERAGE(P324:R324))</f>
        <v/>
      </c>
      <c r="T324" s="17">
        <f>MAX(0,S324*(1+NORMINV(RAND(),Inputs!$C$18,Inputs!$C$19))-Inputs!$C$7*AVERAGE(Q324:S324))</f>
        <v/>
      </c>
      <c r="U324" s="17">
        <f>MAX(0,T324*(1+NORMINV(RAND(),Inputs!$C$18,Inputs!$C$19))-Inputs!$C$7*AVERAGE(R324:T324))</f>
        <v/>
      </c>
      <c r="V324" s="17">
        <f>MIN(B324:U324)</f>
        <v/>
      </c>
      <c r="W324">
        <f>IF(V324&lt;Inputs!$C$6,1,0)</f>
        <v/>
      </c>
      <c r="X324">
        <f>IF(V324&lt;1,1,0)</f>
        <v/>
      </c>
      <c r="Y324">
        <f>IF(U324&lt;Inputs!$C$6,1,0)</f>
        <v/>
      </c>
    </row>
    <row r="325">
      <c r="A325" s="3" t="n">
        <v>324</v>
      </c>
      <c r="B325" s="17">
        <f>MAX(0,Inputs!$C$5*(1+NORMINV(RAND(),Inputs!$C$18,Inputs!$C$19))-Inputs!$C$7*Inputs!$C$5)</f>
        <v/>
      </c>
      <c r="C325" s="17">
        <f>MAX(0,B325*(1+NORMINV(RAND(),Inputs!$C$18,Inputs!$C$19))-Inputs!$C$7*AVERAGE(Inputs!$C$5,B325))</f>
        <v/>
      </c>
      <c r="D325" s="17">
        <f>MAX(0,C325*(1+NORMINV(RAND(),Inputs!$C$18,Inputs!$C$19))-Inputs!$C$7*AVERAGE(Inputs!$C$5,B325,C325))</f>
        <v/>
      </c>
      <c r="E325" s="17">
        <f>MAX(0,D325*(1+NORMINV(RAND(),Inputs!$C$18,Inputs!$C$19))-Inputs!$C$7*AVERAGE(B325:D325))</f>
        <v/>
      </c>
      <c r="F325" s="17">
        <f>MAX(0,E325*(1+NORMINV(RAND(),Inputs!$C$18,Inputs!$C$19))-Inputs!$C$7*AVERAGE(C325:E325))</f>
        <v/>
      </c>
      <c r="G325" s="17">
        <f>MAX(0,F325*(1+NORMINV(RAND(),Inputs!$C$18,Inputs!$C$19))-Inputs!$C$7*AVERAGE(D325:F325))</f>
        <v/>
      </c>
      <c r="H325" s="17">
        <f>MAX(0,G325*(1+NORMINV(RAND(),Inputs!$C$18,Inputs!$C$19))-Inputs!$C$7*AVERAGE(E325:G325))</f>
        <v/>
      </c>
      <c r="I325" s="17">
        <f>MAX(0,H325*(1+NORMINV(RAND(),Inputs!$C$18,Inputs!$C$19))-Inputs!$C$7*AVERAGE(F325:H325))</f>
        <v/>
      </c>
      <c r="J325" s="17">
        <f>MAX(0,I325*(1+NORMINV(RAND(),Inputs!$C$18,Inputs!$C$19))-Inputs!$C$7*AVERAGE(G325:I325))</f>
        <v/>
      </c>
      <c r="K325" s="17">
        <f>MAX(0,J325*(1+NORMINV(RAND(),Inputs!$C$18,Inputs!$C$19))-Inputs!$C$7*AVERAGE(H325:J325))</f>
        <v/>
      </c>
      <c r="L325" s="17">
        <f>MAX(0,K325*(1+NORMINV(RAND(),Inputs!$C$18,Inputs!$C$19))-Inputs!$C$7*AVERAGE(I325:K325))</f>
        <v/>
      </c>
      <c r="M325" s="17">
        <f>MAX(0,L325*(1+NORMINV(RAND(),Inputs!$C$18,Inputs!$C$19))-Inputs!$C$7*AVERAGE(J325:L325))</f>
        <v/>
      </c>
      <c r="N325" s="17">
        <f>MAX(0,M325*(1+NORMINV(RAND(),Inputs!$C$18,Inputs!$C$19))-Inputs!$C$7*AVERAGE(K325:M325))</f>
        <v/>
      </c>
      <c r="O325" s="17">
        <f>MAX(0,N325*(1+NORMINV(RAND(),Inputs!$C$18,Inputs!$C$19))-Inputs!$C$7*AVERAGE(L325:N325))</f>
        <v/>
      </c>
      <c r="P325" s="17">
        <f>MAX(0,O325*(1+NORMINV(RAND(),Inputs!$C$18,Inputs!$C$19))-Inputs!$C$7*AVERAGE(M325:O325))</f>
        <v/>
      </c>
      <c r="Q325" s="17">
        <f>MAX(0,P325*(1+NORMINV(RAND(),Inputs!$C$18,Inputs!$C$19))-Inputs!$C$7*AVERAGE(N325:P325))</f>
        <v/>
      </c>
      <c r="R325" s="17">
        <f>MAX(0,Q325*(1+NORMINV(RAND(),Inputs!$C$18,Inputs!$C$19))-Inputs!$C$7*AVERAGE(O325:Q325))</f>
        <v/>
      </c>
      <c r="S325" s="17">
        <f>MAX(0,R325*(1+NORMINV(RAND(),Inputs!$C$18,Inputs!$C$19))-Inputs!$C$7*AVERAGE(P325:R325))</f>
        <v/>
      </c>
      <c r="T325" s="17">
        <f>MAX(0,S325*(1+NORMINV(RAND(),Inputs!$C$18,Inputs!$C$19))-Inputs!$C$7*AVERAGE(Q325:S325))</f>
        <v/>
      </c>
      <c r="U325" s="17">
        <f>MAX(0,T325*(1+NORMINV(RAND(),Inputs!$C$18,Inputs!$C$19))-Inputs!$C$7*AVERAGE(R325:T325))</f>
        <v/>
      </c>
      <c r="V325" s="17">
        <f>MIN(B325:U325)</f>
        <v/>
      </c>
      <c r="W325">
        <f>IF(V325&lt;Inputs!$C$6,1,0)</f>
        <v/>
      </c>
      <c r="X325">
        <f>IF(V325&lt;1,1,0)</f>
        <v/>
      </c>
      <c r="Y325">
        <f>IF(U325&lt;Inputs!$C$6,1,0)</f>
        <v/>
      </c>
    </row>
    <row r="326">
      <c r="A326" s="3" t="n">
        <v>325</v>
      </c>
      <c r="B326" s="17">
        <f>MAX(0,Inputs!$C$5*(1+NORMINV(RAND(),Inputs!$C$18,Inputs!$C$19))-Inputs!$C$7*Inputs!$C$5)</f>
        <v/>
      </c>
      <c r="C326" s="17">
        <f>MAX(0,B326*(1+NORMINV(RAND(),Inputs!$C$18,Inputs!$C$19))-Inputs!$C$7*AVERAGE(Inputs!$C$5,B326))</f>
        <v/>
      </c>
      <c r="D326" s="17">
        <f>MAX(0,C326*(1+NORMINV(RAND(),Inputs!$C$18,Inputs!$C$19))-Inputs!$C$7*AVERAGE(Inputs!$C$5,B326,C326))</f>
        <v/>
      </c>
      <c r="E326" s="17">
        <f>MAX(0,D326*(1+NORMINV(RAND(),Inputs!$C$18,Inputs!$C$19))-Inputs!$C$7*AVERAGE(B326:D326))</f>
        <v/>
      </c>
      <c r="F326" s="17">
        <f>MAX(0,E326*(1+NORMINV(RAND(),Inputs!$C$18,Inputs!$C$19))-Inputs!$C$7*AVERAGE(C326:E326))</f>
        <v/>
      </c>
      <c r="G326" s="17">
        <f>MAX(0,F326*(1+NORMINV(RAND(),Inputs!$C$18,Inputs!$C$19))-Inputs!$C$7*AVERAGE(D326:F326))</f>
        <v/>
      </c>
      <c r="H326" s="17">
        <f>MAX(0,G326*(1+NORMINV(RAND(),Inputs!$C$18,Inputs!$C$19))-Inputs!$C$7*AVERAGE(E326:G326))</f>
        <v/>
      </c>
      <c r="I326" s="17">
        <f>MAX(0,H326*(1+NORMINV(RAND(),Inputs!$C$18,Inputs!$C$19))-Inputs!$C$7*AVERAGE(F326:H326))</f>
        <v/>
      </c>
      <c r="J326" s="17">
        <f>MAX(0,I326*(1+NORMINV(RAND(),Inputs!$C$18,Inputs!$C$19))-Inputs!$C$7*AVERAGE(G326:I326))</f>
        <v/>
      </c>
      <c r="K326" s="17">
        <f>MAX(0,J326*(1+NORMINV(RAND(),Inputs!$C$18,Inputs!$C$19))-Inputs!$C$7*AVERAGE(H326:J326))</f>
        <v/>
      </c>
      <c r="L326" s="17">
        <f>MAX(0,K326*(1+NORMINV(RAND(),Inputs!$C$18,Inputs!$C$19))-Inputs!$C$7*AVERAGE(I326:K326))</f>
        <v/>
      </c>
      <c r="M326" s="17">
        <f>MAX(0,L326*(1+NORMINV(RAND(),Inputs!$C$18,Inputs!$C$19))-Inputs!$C$7*AVERAGE(J326:L326))</f>
        <v/>
      </c>
      <c r="N326" s="17">
        <f>MAX(0,M326*(1+NORMINV(RAND(),Inputs!$C$18,Inputs!$C$19))-Inputs!$C$7*AVERAGE(K326:M326))</f>
        <v/>
      </c>
      <c r="O326" s="17">
        <f>MAX(0,N326*(1+NORMINV(RAND(),Inputs!$C$18,Inputs!$C$19))-Inputs!$C$7*AVERAGE(L326:N326))</f>
        <v/>
      </c>
      <c r="P326" s="17">
        <f>MAX(0,O326*(1+NORMINV(RAND(),Inputs!$C$18,Inputs!$C$19))-Inputs!$C$7*AVERAGE(M326:O326))</f>
        <v/>
      </c>
      <c r="Q326" s="17">
        <f>MAX(0,P326*(1+NORMINV(RAND(),Inputs!$C$18,Inputs!$C$19))-Inputs!$C$7*AVERAGE(N326:P326))</f>
        <v/>
      </c>
      <c r="R326" s="17">
        <f>MAX(0,Q326*(1+NORMINV(RAND(),Inputs!$C$18,Inputs!$C$19))-Inputs!$C$7*AVERAGE(O326:Q326))</f>
        <v/>
      </c>
      <c r="S326" s="17">
        <f>MAX(0,R326*(1+NORMINV(RAND(),Inputs!$C$18,Inputs!$C$19))-Inputs!$C$7*AVERAGE(P326:R326))</f>
        <v/>
      </c>
      <c r="T326" s="17">
        <f>MAX(0,S326*(1+NORMINV(RAND(),Inputs!$C$18,Inputs!$C$19))-Inputs!$C$7*AVERAGE(Q326:S326))</f>
        <v/>
      </c>
      <c r="U326" s="17">
        <f>MAX(0,T326*(1+NORMINV(RAND(),Inputs!$C$18,Inputs!$C$19))-Inputs!$C$7*AVERAGE(R326:T326))</f>
        <v/>
      </c>
      <c r="V326" s="17">
        <f>MIN(B326:U326)</f>
        <v/>
      </c>
      <c r="W326">
        <f>IF(V326&lt;Inputs!$C$6,1,0)</f>
        <v/>
      </c>
      <c r="X326">
        <f>IF(V326&lt;1,1,0)</f>
        <v/>
      </c>
      <c r="Y326">
        <f>IF(U326&lt;Inputs!$C$6,1,0)</f>
        <v/>
      </c>
    </row>
    <row r="327">
      <c r="A327" s="3" t="n">
        <v>326</v>
      </c>
      <c r="B327" s="17">
        <f>MAX(0,Inputs!$C$5*(1+NORMINV(RAND(),Inputs!$C$18,Inputs!$C$19))-Inputs!$C$7*Inputs!$C$5)</f>
        <v/>
      </c>
      <c r="C327" s="17">
        <f>MAX(0,B327*(1+NORMINV(RAND(),Inputs!$C$18,Inputs!$C$19))-Inputs!$C$7*AVERAGE(Inputs!$C$5,B327))</f>
        <v/>
      </c>
      <c r="D327" s="17">
        <f>MAX(0,C327*(1+NORMINV(RAND(),Inputs!$C$18,Inputs!$C$19))-Inputs!$C$7*AVERAGE(Inputs!$C$5,B327,C327))</f>
        <v/>
      </c>
      <c r="E327" s="17">
        <f>MAX(0,D327*(1+NORMINV(RAND(),Inputs!$C$18,Inputs!$C$19))-Inputs!$C$7*AVERAGE(B327:D327))</f>
        <v/>
      </c>
      <c r="F327" s="17">
        <f>MAX(0,E327*(1+NORMINV(RAND(),Inputs!$C$18,Inputs!$C$19))-Inputs!$C$7*AVERAGE(C327:E327))</f>
        <v/>
      </c>
      <c r="G327" s="17">
        <f>MAX(0,F327*(1+NORMINV(RAND(),Inputs!$C$18,Inputs!$C$19))-Inputs!$C$7*AVERAGE(D327:F327))</f>
        <v/>
      </c>
      <c r="H327" s="17">
        <f>MAX(0,G327*(1+NORMINV(RAND(),Inputs!$C$18,Inputs!$C$19))-Inputs!$C$7*AVERAGE(E327:G327))</f>
        <v/>
      </c>
      <c r="I327" s="17">
        <f>MAX(0,H327*(1+NORMINV(RAND(),Inputs!$C$18,Inputs!$C$19))-Inputs!$C$7*AVERAGE(F327:H327))</f>
        <v/>
      </c>
      <c r="J327" s="17">
        <f>MAX(0,I327*(1+NORMINV(RAND(),Inputs!$C$18,Inputs!$C$19))-Inputs!$C$7*AVERAGE(G327:I327))</f>
        <v/>
      </c>
      <c r="K327" s="17">
        <f>MAX(0,J327*(1+NORMINV(RAND(),Inputs!$C$18,Inputs!$C$19))-Inputs!$C$7*AVERAGE(H327:J327))</f>
        <v/>
      </c>
      <c r="L327" s="17">
        <f>MAX(0,K327*(1+NORMINV(RAND(),Inputs!$C$18,Inputs!$C$19))-Inputs!$C$7*AVERAGE(I327:K327))</f>
        <v/>
      </c>
      <c r="M327" s="17">
        <f>MAX(0,L327*(1+NORMINV(RAND(),Inputs!$C$18,Inputs!$C$19))-Inputs!$C$7*AVERAGE(J327:L327))</f>
        <v/>
      </c>
      <c r="N327" s="17">
        <f>MAX(0,M327*(1+NORMINV(RAND(),Inputs!$C$18,Inputs!$C$19))-Inputs!$C$7*AVERAGE(K327:M327))</f>
        <v/>
      </c>
      <c r="O327" s="17">
        <f>MAX(0,N327*(1+NORMINV(RAND(),Inputs!$C$18,Inputs!$C$19))-Inputs!$C$7*AVERAGE(L327:N327))</f>
        <v/>
      </c>
      <c r="P327" s="17">
        <f>MAX(0,O327*(1+NORMINV(RAND(),Inputs!$C$18,Inputs!$C$19))-Inputs!$C$7*AVERAGE(M327:O327))</f>
        <v/>
      </c>
      <c r="Q327" s="17">
        <f>MAX(0,P327*(1+NORMINV(RAND(),Inputs!$C$18,Inputs!$C$19))-Inputs!$C$7*AVERAGE(N327:P327))</f>
        <v/>
      </c>
      <c r="R327" s="17">
        <f>MAX(0,Q327*(1+NORMINV(RAND(),Inputs!$C$18,Inputs!$C$19))-Inputs!$C$7*AVERAGE(O327:Q327))</f>
        <v/>
      </c>
      <c r="S327" s="17">
        <f>MAX(0,R327*(1+NORMINV(RAND(),Inputs!$C$18,Inputs!$C$19))-Inputs!$C$7*AVERAGE(P327:R327))</f>
        <v/>
      </c>
      <c r="T327" s="17">
        <f>MAX(0,S327*(1+NORMINV(RAND(),Inputs!$C$18,Inputs!$C$19))-Inputs!$C$7*AVERAGE(Q327:S327))</f>
        <v/>
      </c>
      <c r="U327" s="17">
        <f>MAX(0,T327*(1+NORMINV(RAND(),Inputs!$C$18,Inputs!$C$19))-Inputs!$C$7*AVERAGE(R327:T327))</f>
        <v/>
      </c>
      <c r="V327" s="17">
        <f>MIN(B327:U327)</f>
        <v/>
      </c>
      <c r="W327">
        <f>IF(V327&lt;Inputs!$C$6,1,0)</f>
        <v/>
      </c>
      <c r="X327">
        <f>IF(V327&lt;1,1,0)</f>
        <v/>
      </c>
      <c r="Y327">
        <f>IF(U327&lt;Inputs!$C$6,1,0)</f>
        <v/>
      </c>
    </row>
    <row r="328">
      <c r="A328" s="3" t="n">
        <v>327</v>
      </c>
      <c r="B328" s="17">
        <f>MAX(0,Inputs!$C$5*(1+NORMINV(RAND(),Inputs!$C$18,Inputs!$C$19))-Inputs!$C$7*Inputs!$C$5)</f>
        <v/>
      </c>
      <c r="C328" s="17">
        <f>MAX(0,B328*(1+NORMINV(RAND(),Inputs!$C$18,Inputs!$C$19))-Inputs!$C$7*AVERAGE(Inputs!$C$5,B328))</f>
        <v/>
      </c>
      <c r="D328" s="17">
        <f>MAX(0,C328*(1+NORMINV(RAND(),Inputs!$C$18,Inputs!$C$19))-Inputs!$C$7*AVERAGE(Inputs!$C$5,B328,C328))</f>
        <v/>
      </c>
      <c r="E328" s="17">
        <f>MAX(0,D328*(1+NORMINV(RAND(),Inputs!$C$18,Inputs!$C$19))-Inputs!$C$7*AVERAGE(B328:D328))</f>
        <v/>
      </c>
      <c r="F328" s="17">
        <f>MAX(0,E328*(1+NORMINV(RAND(),Inputs!$C$18,Inputs!$C$19))-Inputs!$C$7*AVERAGE(C328:E328))</f>
        <v/>
      </c>
      <c r="G328" s="17">
        <f>MAX(0,F328*(1+NORMINV(RAND(),Inputs!$C$18,Inputs!$C$19))-Inputs!$C$7*AVERAGE(D328:F328))</f>
        <v/>
      </c>
      <c r="H328" s="17">
        <f>MAX(0,G328*(1+NORMINV(RAND(),Inputs!$C$18,Inputs!$C$19))-Inputs!$C$7*AVERAGE(E328:G328))</f>
        <v/>
      </c>
      <c r="I328" s="17">
        <f>MAX(0,H328*(1+NORMINV(RAND(),Inputs!$C$18,Inputs!$C$19))-Inputs!$C$7*AVERAGE(F328:H328))</f>
        <v/>
      </c>
      <c r="J328" s="17">
        <f>MAX(0,I328*(1+NORMINV(RAND(),Inputs!$C$18,Inputs!$C$19))-Inputs!$C$7*AVERAGE(G328:I328))</f>
        <v/>
      </c>
      <c r="K328" s="17">
        <f>MAX(0,J328*(1+NORMINV(RAND(),Inputs!$C$18,Inputs!$C$19))-Inputs!$C$7*AVERAGE(H328:J328))</f>
        <v/>
      </c>
      <c r="L328" s="17">
        <f>MAX(0,K328*(1+NORMINV(RAND(),Inputs!$C$18,Inputs!$C$19))-Inputs!$C$7*AVERAGE(I328:K328))</f>
        <v/>
      </c>
      <c r="M328" s="17">
        <f>MAX(0,L328*(1+NORMINV(RAND(),Inputs!$C$18,Inputs!$C$19))-Inputs!$C$7*AVERAGE(J328:L328))</f>
        <v/>
      </c>
      <c r="N328" s="17">
        <f>MAX(0,M328*(1+NORMINV(RAND(),Inputs!$C$18,Inputs!$C$19))-Inputs!$C$7*AVERAGE(K328:M328))</f>
        <v/>
      </c>
      <c r="O328" s="17">
        <f>MAX(0,N328*(1+NORMINV(RAND(),Inputs!$C$18,Inputs!$C$19))-Inputs!$C$7*AVERAGE(L328:N328))</f>
        <v/>
      </c>
      <c r="P328" s="17">
        <f>MAX(0,O328*(1+NORMINV(RAND(),Inputs!$C$18,Inputs!$C$19))-Inputs!$C$7*AVERAGE(M328:O328))</f>
        <v/>
      </c>
      <c r="Q328" s="17">
        <f>MAX(0,P328*(1+NORMINV(RAND(),Inputs!$C$18,Inputs!$C$19))-Inputs!$C$7*AVERAGE(N328:P328))</f>
        <v/>
      </c>
      <c r="R328" s="17">
        <f>MAX(0,Q328*(1+NORMINV(RAND(),Inputs!$C$18,Inputs!$C$19))-Inputs!$C$7*AVERAGE(O328:Q328))</f>
        <v/>
      </c>
      <c r="S328" s="17">
        <f>MAX(0,R328*(1+NORMINV(RAND(),Inputs!$C$18,Inputs!$C$19))-Inputs!$C$7*AVERAGE(P328:R328))</f>
        <v/>
      </c>
      <c r="T328" s="17">
        <f>MAX(0,S328*(1+NORMINV(RAND(),Inputs!$C$18,Inputs!$C$19))-Inputs!$C$7*AVERAGE(Q328:S328))</f>
        <v/>
      </c>
      <c r="U328" s="17">
        <f>MAX(0,T328*(1+NORMINV(RAND(),Inputs!$C$18,Inputs!$C$19))-Inputs!$C$7*AVERAGE(R328:T328))</f>
        <v/>
      </c>
      <c r="V328" s="17">
        <f>MIN(B328:U328)</f>
        <v/>
      </c>
      <c r="W328">
        <f>IF(V328&lt;Inputs!$C$6,1,0)</f>
        <v/>
      </c>
      <c r="X328">
        <f>IF(V328&lt;1,1,0)</f>
        <v/>
      </c>
      <c r="Y328">
        <f>IF(U328&lt;Inputs!$C$6,1,0)</f>
        <v/>
      </c>
    </row>
    <row r="329">
      <c r="A329" s="3" t="n">
        <v>328</v>
      </c>
      <c r="B329" s="17">
        <f>MAX(0,Inputs!$C$5*(1+NORMINV(RAND(),Inputs!$C$18,Inputs!$C$19))-Inputs!$C$7*Inputs!$C$5)</f>
        <v/>
      </c>
      <c r="C329" s="17">
        <f>MAX(0,B329*(1+NORMINV(RAND(),Inputs!$C$18,Inputs!$C$19))-Inputs!$C$7*AVERAGE(Inputs!$C$5,B329))</f>
        <v/>
      </c>
      <c r="D329" s="17">
        <f>MAX(0,C329*(1+NORMINV(RAND(),Inputs!$C$18,Inputs!$C$19))-Inputs!$C$7*AVERAGE(Inputs!$C$5,B329,C329))</f>
        <v/>
      </c>
      <c r="E329" s="17">
        <f>MAX(0,D329*(1+NORMINV(RAND(),Inputs!$C$18,Inputs!$C$19))-Inputs!$C$7*AVERAGE(B329:D329))</f>
        <v/>
      </c>
      <c r="F329" s="17">
        <f>MAX(0,E329*(1+NORMINV(RAND(),Inputs!$C$18,Inputs!$C$19))-Inputs!$C$7*AVERAGE(C329:E329))</f>
        <v/>
      </c>
      <c r="G329" s="17">
        <f>MAX(0,F329*(1+NORMINV(RAND(),Inputs!$C$18,Inputs!$C$19))-Inputs!$C$7*AVERAGE(D329:F329))</f>
        <v/>
      </c>
      <c r="H329" s="17">
        <f>MAX(0,G329*(1+NORMINV(RAND(),Inputs!$C$18,Inputs!$C$19))-Inputs!$C$7*AVERAGE(E329:G329))</f>
        <v/>
      </c>
      <c r="I329" s="17">
        <f>MAX(0,H329*(1+NORMINV(RAND(),Inputs!$C$18,Inputs!$C$19))-Inputs!$C$7*AVERAGE(F329:H329))</f>
        <v/>
      </c>
      <c r="J329" s="17">
        <f>MAX(0,I329*(1+NORMINV(RAND(),Inputs!$C$18,Inputs!$C$19))-Inputs!$C$7*AVERAGE(G329:I329))</f>
        <v/>
      </c>
      <c r="K329" s="17">
        <f>MAX(0,J329*(1+NORMINV(RAND(),Inputs!$C$18,Inputs!$C$19))-Inputs!$C$7*AVERAGE(H329:J329))</f>
        <v/>
      </c>
      <c r="L329" s="17">
        <f>MAX(0,K329*(1+NORMINV(RAND(),Inputs!$C$18,Inputs!$C$19))-Inputs!$C$7*AVERAGE(I329:K329))</f>
        <v/>
      </c>
      <c r="M329" s="17">
        <f>MAX(0,L329*(1+NORMINV(RAND(),Inputs!$C$18,Inputs!$C$19))-Inputs!$C$7*AVERAGE(J329:L329))</f>
        <v/>
      </c>
      <c r="N329" s="17">
        <f>MAX(0,M329*(1+NORMINV(RAND(),Inputs!$C$18,Inputs!$C$19))-Inputs!$C$7*AVERAGE(K329:M329))</f>
        <v/>
      </c>
      <c r="O329" s="17">
        <f>MAX(0,N329*(1+NORMINV(RAND(),Inputs!$C$18,Inputs!$C$19))-Inputs!$C$7*AVERAGE(L329:N329))</f>
        <v/>
      </c>
      <c r="P329" s="17">
        <f>MAX(0,O329*(1+NORMINV(RAND(),Inputs!$C$18,Inputs!$C$19))-Inputs!$C$7*AVERAGE(M329:O329))</f>
        <v/>
      </c>
      <c r="Q329" s="17">
        <f>MAX(0,P329*(1+NORMINV(RAND(),Inputs!$C$18,Inputs!$C$19))-Inputs!$C$7*AVERAGE(N329:P329))</f>
        <v/>
      </c>
      <c r="R329" s="17">
        <f>MAX(0,Q329*(1+NORMINV(RAND(),Inputs!$C$18,Inputs!$C$19))-Inputs!$C$7*AVERAGE(O329:Q329))</f>
        <v/>
      </c>
      <c r="S329" s="17">
        <f>MAX(0,R329*(1+NORMINV(RAND(),Inputs!$C$18,Inputs!$C$19))-Inputs!$C$7*AVERAGE(P329:R329))</f>
        <v/>
      </c>
      <c r="T329" s="17">
        <f>MAX(0,S329*(1+NORMINV(RAND(),Inputs!$C$18,Inputs!$C$19))-Inputs!$C$7*AVERAGE(Q329:S329))</f>
        <v/>
      </c>
      <c r="U329" s="17">
        <f>MAX(0,T329*(1+NORMINV(RAND(),Inputs!$C$18,Inputs!$C$19))-Inputs!$C$7*AVERAGE(R329:T329))</f>
        <v/>
      </c>
      <c r="V329" s="17">
        <f>MIN(B329:U329)</f>
        <v/>
      </c>
      <c r="W329">
        <f>IF(V329&lt;Inputs!$C$6,1,0)</f>
        <v/>
      </c>
      <c r="X329">
        <f>IF(V329&lt;1,1,0)</f>
        <v/>
      </c>
      <c r="Y329">
        <f>IF(U329&lt;Inputs!$C$6,1,0)</f>
        <v/>
      </c>
    </row>
    <row r="330">
      <c r="A330" s="3" t="n">
        <v>329</v>
      </c>
      <c r="B330" s="17">
        <f>MAX(0,Inputs!$C$5*(1+NORMINV(RAND(),Inputs!$C$18,Inputs!$C$19))-Inputs!$C$7*Inputs!$C$5)</f>
        <v/>
      </c>
      <c r="C330" s="17">
        <f>MAX(0,B330*(1+NORMINV(RAND(),Inputs!$C$18,Inputs!$C$19))-Inputs!$C$7*AVERAGE(Inputs!$C$5,B330))</f>
        <v/>
      </c>
      <c r="D330" s="17">
        <f>MAX(0,C330*(1+NORMINV(RAND(),Inputs!$C$18,Inputs!$C$19))-Inputs!$C$7*AVERAGE(Inputs!$C$5,B330,C330))</f>
        <v/>
      </c>
      <c r="E330" s="17">
        <f>MAX(0,D330*(1+NORMINV(RAND(),Inputs!$C$18,Inputs!$C$19))-Inputs!$C$7*AVERAGE(B330:D330))</f>
        <v/>
      </c>
      <c r="F330" s="17">
        <f>MAX(0,E330*(1+NORMINV(RAND(),Inputs!$C$18,Inputs!$C$19))-Inputs!$C$7*AVERAGE(C330:E330))</f>
        <v/>
      </c>
      <c r="G330" s="17">
        <f>MAX(0,F330*(1+NORMINV(RAND(),Inputs!$C$18,Inputs!$C$19))-Inputs!$C$7*AVERAGE(D330:F330))</f>
        <v/>
      </c>
      <c r="H330" s="17">
        <f>MAX(0,G330*(1+NORMINV(RAND(),Inputs!$C$18,Inputs!$C$19))-Inputs!$C$7*AVERAGE(E330:G330))</f>
        <v/>
      </c>
      <c r="I330" s="17">
        <f>MAX(0,H330*(1+NORMINV(RAND(),Inputs!$C$18,Inputs!$C$19))-Inputs!$C$7*AVERAGE(F330:H330))</f>
        <v/>
      </c>
      <c r="J330" s="17">
        <f>MAX(0,I330*(1+NORMINV(RAND(),Inputs!$C$18,Inputs!$C$19))-Inputs!$C$7*AVERAGE(G330:I330))</f>
        <v/>
      </c>
      <c r="K330" s="17">
        <f>MAX(0,J330*(1+NORMINV(RAND(),Inputs!$C$18,Inputs!$C$19))-Inputs!$C$7*AVERAGE(H330:J330))</f>
        <v/>
      </c>
      <c r="L330" s="17">
        <f>MAX(0,K330*(1+NORMINV(RAND(),Inputs!$C$18,Inputs!$C$19))-Inputs!$C$7*AVERAGE(I330:K330))</f>
        <v/>
      </c>
      <c r="M330" s="17">
        <f>MAX(0,L330*(1+NORMINV(RAND(),Inputs!$C$18,Inputs!$C$19))-Inputs!$C$7*AVERAGE(J330:L330))</f>
        <v/>
      </c>
      <c r="N330" s="17">
        <f>MAX(0,M330*(1+NORMINV(RAND(),Inputs!$C$18,Inputs!$C$19))-Inputs!$C$7*AVERAGE(K330:M330))</f>
        <v/>
      </c>
      <c r="O330" s="17">
        <f>MAX(0,N330*(1+NORMINV(RAND(),Inputs!$C$18,Inputs!$C$19))-Inputs!$C$7*AVERAGE(L330:N330))</f>
        <v/>
      </c>
      <c r="P330" s="17">
        <f>MAX(0,O330*(1+NORMINV(RAND(),Inputs!$C$18,Inputs!$C$19))-Inputs!$C$7*AVERAGE(M330:O330))</f>
        <v/>
      </c>
      <c r="Q330" s="17">
        <f>MAX(0,P330*(1+NORMINV(RAND(),Inputs!$C$18,Inputs!$C$19))-Inputs!$C$7*AVERAGE(N330:P330))</f>
        <v/>
      </c>
      <c r="R330" s="17">
        <f>MAX(0,Q330*(1+NORMINV(RAND(),Inputs!$C$18,Inputs!$C$19))-Inputs!$C$7*AVERAGE(O330:Q330))</f>
        <v/>
      </c>
      <c r="S330" s="17">
        <f>MAX(0,R330*(1+NORMINV(RAND(),Inputs!$C$18,Inputs!$C$19))-Inputs!$C$7*AVERAGE(P330:R330))</f>
        <v/>
      </c>
      <c r="T330" s="17">
        <f>MAX(0,S330*(1+NORMINV(RAND(),Inputs!$C$18,Inputs!$C$19))-Inputs!$C$7*AVERAGE(Q330:S330))</f>
        <v/>
      </c>
      <c r="U330" s="17">
        <f>MAX(0,T330*(1+NORMINV(RAND(),Inputs!$C$18,Inputs!$C$19))-Inputs!$C$7*AVERAGE(R330:T330))</f>
        <v/>
      </c>
      <c r="V330" s="17">
        <f>MIN(B330:U330)</f>
        <v/>
      </c>
      <c r="W330">
        <f>IF(V330&lt;Inputs!$C$6,1,0)</f>
        <v/>
      </c>
      <c r="X330">
        <f>IF(V330&lt;1,1,0)</f>
        <v/>
      </c>
      <c r="Y330">
        <f>IF(U330&lt;Inputs!$C$6,1,0)</f>
        <v/>
      </c>
    </row>
    <row r="331">
      <c r="A331" s="3" t="n">
        <v>330</v>
      </c>
      <c r="B331" s="17">
        <f>MAX(0,Inputs!$C$5*(1+NORMINV(RAND(),Inputs!$C$18,Inputs!$C$19))-Inputs!$C$7*Inputs!$C$5)</f>
        <v/>
      </c>
      <c r="C331" s="17">
        <f>MAX(0,B331*(1+NORMINV(RAND(),Inputs!$C$18,Inputs!$C$19))-Inputs!$C$7*AVERAGE(Inputs!$C$5,B331))</f>
        <v/>
      </c>
      <c r="D331" s="17">
        <f>MAX(0,C331*(1+NORMINV(RAND(),Inputs!$C$18,Inputs!$C$19))-Inputs!$C$7*AVERAGE(Inputs!$C$5,B331,C331))</f>
        <v/>
      </c>
      <c r="E331" s="17">
        <f>MAX(0,D331*(1+NORMINV(RAND(),Inputs!$C$18,Inputs!$C$19))-Inputs!$C$7*AVERAGE(B331:D331))</f>
        <v/>
      </c>
      <c r="F331" s="17">
        <f>MAX(0,E331*(1+NORMINV(RAND(),Inputs!$C$18,Inputs!$C$19))-Inputs!$C$7*AVERAGE(C331:E331))</f>
        <v/>
      </c>
      <c r="G331" s="17">
        <f>MAX(0,F331*(1+NORMINV(RAND(),Inputs!$C$18,Inputs!$C$19))-Inputs!$C$7*AVERAGE(D331:F331))</f>
        <v/>
      </c>
      <c r="H331" s="17">
        <f>MAX(0,G331*(1+NORMINV(RAND(),Inputs!$C$18,Inputs!$C$19))-Inputs!$C$7*AVERAGE(E331:G331))</f>
        <v/>
      </c>
      <c r="I331" s="17">
        <f>MAX(0,H331*(1+NORMINV(RAND(),Inputs!$C$18,Inputs!$C$19))-Inputs!$C$7*AVERAGE(F331:H331))</f>
        <v/>
      </c>
      <c r="J331" s="17">
        <f>MAX(0,I331*(1+NORMINV(RAND(),Inputs!$C$18,Inputs!$C$19))-Inputs!$C$7*AVERAGE(G331:I331))</f>
        <v/>
      </c>
      <c r="K331" s="17">
        <f>MAX(0,J331*(1+NORMINV(RAND(),Inputs!$C$18,Inputs!$C$19))-Inputs!$C$7*AVERAGE(H331:J331))</f>
        <v/>
      </c>
      <c r="L331" s="17">
        <f>MAX(0,K331*(1+NORMINV(RAND(),Inputs!$C$18,Inputs!$C$19))-Inputs!$C$7*AVERAGE(I331:K331))</f>
        <v/>
      </c>
      <c r="M331" s="17">
        <f>MAX(0,L331*(1+NORMINV(RAND(),Inputs!$C$18,Inputs!$C$19))-Inputs!$C$7*AVERAGE(J331:L331))</f>
        <v/>
      </c>
      <c r="N331" s="17">
        <f>MAX(0,M331*(1+NORMINV(RAND(),Inputs!$C$18,Inputs!$C$19))-Inputs!$C$7*AVERAGE(K331:M331))</f>
        <v/>
      </c>
      <c r="O331" s="17">
        <f>MAX(0,N331*(1+NORMINV(RAND(),Inputs!$C$18,Inputs!$C$19))-Inputs!$C$7*AVERAGE(L331:N331))</f>
        <v/>
      </c>
      <c r="P331" s="17">
        <f>MAX(0,O331*(1+NORMINV(RAND(),Inputs!$C$18,Inputs!$C$19))-Inputs!$C$7*AVERAGE(M331:O331))</f>
        <v/>
      </c>
      <c r="Q331" s="17">
        <f>MAX(0,P331*(1+NORMINV(RAND(),Inputs!$C$18,Inputs!$C$19))-Inputs!$C$7*AVERAGE(N331:P331))</f>
        <v/>
      </c>
      <c r="R331" s="17">
        <f>MAX(0,Q331*(1+NORMINV(RAND(),Inputs!$C$18,Inputs!$C$19))-Inputs!$C$7*AVERAGE(O331:Q331))</f>
        <v/>
      </c>
      <c r="S331" s="17">
        <f>MAX(0,R331*(1+NORMINV(RAND(),Inputs!$C$18,Inputs!$C$19))-Inputs!$C$7*AVERAGE(P331:R331))</f>
        <v/>
      </c>
      <c r="T331" s="17">
        <f>MAX(0,S331*(1+NORMINV(RAND(),Inputs!$C$18,Inputs!$C$19))-Inputs!$C$7*AVERAGE(Q331:S331))</f>
        <v/>
      </c>
      <c r="U331" s="17">
        <f>MAX(0,T331*(1+NORMINV(RAND(),Inputs!$C$18,Inputs!$C$19))-Inputs!$C$7*AVERAGE(R331:T331))</f>
        <v/>
      </c>
      <c r="V331" s="17">
        <f>MIN(B331:U331)</f>
        <v/>
      </c>
      <c r="W331">
        <f>IF(V331&lt;Inputs!$C$6,1,0)</f>
        <v/>
      </c>
      <c r="X331">
        <f>IF(V331&lt;1,1,0)</f>
        <v/>
      </c>
      <c r="Y331">
        <f>IF(U331&lt;Inputs!$C$6,1,0)</f>
        <v/>
      </c>
    </row>
    <row r="332">
      <c r="A332" s="3" t="n">
        <v>331</v>
      </c>
      <c r="B332" s="17">
        <f>MAX(0,Inputs!$C$5*(1+NORMINV(RAND(),Inputs!$C$18,Inputs!$C$19))-Inputs!$C$7*Inputs!$C$5)</f>
        <v/>
      </c>
      <c r="C332" s="17">
        <f>MAX(0,B332*(1+NORMINV(RAND(),Inputs!$C$18,Inputs!$C$19))-Inputs!$C$7*AVERAGE(Inputs!$C$5,B332))</f>
        <v/>
      </c>
      <c r="D332" s="17">
        <f>MAX(0,C332*(1+NORMINV(RAND(),Inputs!$C$18,Inputs!$C$19))-Inputs!$C$7*AVERAGE(Inputs!$C$5,B332,C332))</f>
        <v/>
      </c>
      <c r="E332" s="17">
        <f>MAX(0,D332*(1+NORMINV(RAND(),Inputs!$C$18,Inputs!$C$19))-Inputs!$C$7*AVERAGE(B332:D332))</f>
        <v/>
      </c>
      <c r="F332" s="17">
        <f>MAX(0,E332*(1+NORMINV(RAND(),Inputs!$C$18,Inputs!$C$19))-Inputs!$C$7*AVERAGE(C332:E332))</f>
        <v/>
      </c>
      <c r="G332" s="17">
        <f>MAX(0,F332*(1+NORMINV(RAND(),Inputs!$C$18,Inputs!$C$19))-Inputs!$C$7*AVERAGE(D332:F332))</f>
        <v/>
      </c>
      <c r="H332" s="17">
        <f>MAX(0,G332*(1+NORMINV(RAND(),Inputs!$C$18,Inputs!$C$19))-Inputs!$C$7*AVERAGE(E332:G332))</f>
        <v/>
      </c>
      <c r="I332" s="17">
        <f>MAX(0,H332*(1+NORMINV(RAND(),Inputs!$C$18,Inputs!$C$19))-Inputs!$C$7*AVERAGE(F332:H332))</f>
        <v/>
      </c>
      <c r="J332" s="17">
        <f>MAX(0,I332*(1+NORMINV(RAND(),Inputs!$C$18,Inputs!$C$19))-Inputs!$C$7*AVERAGE(G332:I332))</f>
        <v/>
      </c>
      <c r="K332" s="17">
        <f>MAX(0,J332*(1+NORMINV(RAND(),Inputs!$C$18,Inputs!$C$19))-Inputs!$C$7*AVERAGE(H332:J332))</f>
        <v/>
      </c>
      <c r="L332" s="17">
        <f>MAX(0,K332*(1+NORMINV(RAND(),Inputs!$C$18,Inputs!$C$19))-Inputs!$C$7*AVERAGE(I332:K332))</f>
        <v/>
      </c>
      <c r="M332" s="17">
        <f>MAX(0,L332*(1+NORMINV(RAND(),Inputs!$C$18,Inputs!$C$19))-Inputs!$C$7*AVERAGE(J332:L332))</f>
        <v/>
      </c>
      <c r="N332" s="17">
        <f>MAX(0,M332*(1+NORMINV(RAND(),Inputs!$C$18,Inputs!$C$19))-Inputs!$C$7*AVERAGE(K332:M332))</f>
        <v/>
      </c>
      <c r="O332" s="17">
        <f>MAX(0,N332*(1+NORMINV(RAND(),Inputs!$C$18,Inputs!$C$19))-Inputs!$C$7*AVERAGE(L332:N332))</f>
        <v/>
      </c>
      <c r="P332" s="17">
        <f>MAX(0,O332*(1+NORMINV(RAND(),Inputs!$C$18,Inputs!$C$19))-Inputs!$C$7*AVERAGE(M332:O332))</f>
        <v/>
      </c>
      <c r="Q332" s="17">
        <f>MAX(0,P332*(1+NORMINV(RAND(),Inputs!$C$18,Inputs!$C$19))-Inputs!$C$7*AVERAGE(N332:P332))</f>
        <v/>
      </c>
      <c r="R332" s="17">
        <f>MAX(0,Q332*(1+NORMINV(RAND(),Inputs!$C$18,Inputs!$C$19))-Inputs!$C$7*AVERAGE(O332:Q332))</f>
        <v/>
      </c>
      <c r="S332" s="17">
        <f>MAX(0,R332*(1+NORMINV(RAND(),Inputs!$C$18,Inputs!$C$19))-Inputs!$C$7*AVERAGE(P332:R332))</f>
        <v/>
      </c>
      <c r="T332" s="17">
        <f>MAX(0,S332*(1+NORMINV(RAND(),Inputs!$C$18,Inputs!$C$19))-Inputs!$C$7*AVERAGE(Q332:S332))</f>
        <v/>
      </c>
      <c r="U332" s="17">
        <f>MAX(0,T332*(1+NORMINV(RAND(),Inputs!$C$18,Inputs!$C$19))-Inputs!$C$7*AVERAGE(R332:T332))</f>
        <v/>
      </c>
      <c r="V332" s="17">
        <f>MIN(B332:U332)</f>
        <v/>
      </c>
      <c r="W332">
        <f>IF(V332&lt;Inputs!$C$6,1,0)</f>
        <v/>
      </c>
      <c r="X332">
        <f>IF(V332&lt;1,1,0)</f>
        <v/>
      </c>
      <c r="Y332">
        <f>IF(U332&lt;Inputs!$C$6,1,0)</f>
        <v/>
      </c>
    </row>
    <row r="333">
      <c r="A333" s="3" t="n">
        <v>332</v>
      </c>
      <c r="B333" s="17">
        <f>MAX(0,Inputs!$C$5*(1+NORMINV(RAND(),Inputs!$C$18,Inputs!$C$19))-Inputs!$C$7*Inputs!$C$5)</f>
        <v/>
      </c>
      <c r="C333" s="17">
        <f>MAX(0,B333*(1+NORMINV(RAND(),Inputs!$C$18,Inputs!$C$19))-Inputs!$C$7*AVERAGE(Inputs!$C$5,B333))</f>
        <v/>
      </c>
      <c r="D333" s="17">
        <f>MAX(0,C333*(1+NORMINV(RAND(),Inputs!$C$18,Inputs!$C$19))-Inputs!$C$7*AVERAGE(Inputs!$C$5,B333,C333))</f>
        <v/>
      </c>
      <c r="E333" s="17">
        <f>MAX(0,D333*(1+NORMINV(RAND(),Inputs!$C$18,Inputs!$C$19))-Inputs!$C$7*AVERAGE(B333:D333))</f>
        <v/>
      </c>
      <c r="F333" s="17">
        <f>MAX(0,E333*(1+NORMINV(RAND(),Inputs!$C$18,Inputs!$C$19))-Inputs!$C$7*AVERAGE(C333:E333))</f>
        <v/>
      </c>
      <c r="G333" s="17">
        <f>MAX(0,F333*(1+NORMINV(RAND(),Inputs!$C$18,Inputs!$C$19))-Inputs!$C$7*AVERAGE(D333:F333))</f>
        <v/>
      </c>
      <c r="H333" s="17">
        <f>MAX(0,G333*(1+NORMINV(RAND(),Inputs!$C$18,Inputs!$C$19))-Inputs!$C$7*AVERAGE(E333:G333))</f>
        <v/>
      </c>
      <c r="I333" s="17">
        <f>MAX(0,H333*(1+NORMINV(RAND(),Inputs!$C$18,Inputs!$C$19))-Inputs!$C$7*AVERAGE(F333:H333))</f>
        <v/>
      </c>
      <c r="J333" s="17">
        <f>MAX(0,I333*(1+NORMINV(RAND(),Inputs!$C$18,Inputs!$C$19))-Inputs!$C$7*AVERAGE(G333:I333))</f>
        <v/>
      </c>
      <c r="K333" s="17">
        <f>MAX(0,J333*(1+NORMINV(RAND(),Inputs!$C$18,Inputs!$C$19))-Inputs!$C$7*AVERAGE(H333:J333))</f>
        <v/>
      </c>
      <c r="L333" s="17">
        <f>MAX(0,K333*(1+NORMINV(RAND(),Inputs!$C$18,Inputs!$C$19))-Inputs!$C$7*AVERAGE(I333:K333))</f>
        <v/>
      </c>
      <c r="M333" s="17">
        <f>MAX(0,L333*(1+NORMINV(RAND(),Inputs!$C$18,Inputs!$C$19))-Inputs!$C$7*AVERAGE(J333:L333))</f>
        <v/>
      </c>
      <c r="N333" s="17">
        <f>MAX(0,M333*(1+NORMINV(RAND(),Inputs!$C$18,Inputs!$C$19))-Inputs!$C$7*AVERAGE(K333:M333))</f>
        <v/>
      </c>
      <c r="O333" s="17">
        <f>MAX(0,N333*(1+NORMINV(RAND(),Inputs!$C$18,Inputs!$C$19))-Inputs!$C$7*AVERAGE(L333:N333))</f>
        <v/>
      </c>
      <c r="P333" s="17">
        <f>MAX(0,O333*(1+NORMINV(RAND(),Inputs!$C$18,Inputs!$C$19))-Inputs!$C$7*AVERAGE(M333:O333))</f>
        <v/>
      </c>
      <c r="Q333" s="17">
        <f>MAX(0,P333*(1+NORMINV(RAND(),Inputs!$C$18,Inputs!$C$19))-Inputs!$C$7*AVERAGE(N333:P333))</f>
        <v/>
      </c>
      <c r="R333" s="17">
        <f>MAX(0,Q333*(1+NORMINV(RAND(),Inputs!$C$18,Inputs!$C$19))-Inputs!$C$7*AVERAGE(O333:Q333))</f>
        <v/>
      </c>
      <c r="S333" s="17">
        <f>MAX(0,R333*(1+NORMINV(RAND(),Inputs!$C$18,Inputs!$C$19))-Inputs!$C$7*AVERAGE(P333:R333))</f>
        <v/>
      </c>
      <c r="T333" s="17">
        <f>MAX(0,S333*(1+NORMINV(RAND(),Inputs!$C$18,Inputs!$C$19))-Inputs!$C$7*AVERAGE(Q333:S333))</f>
        <v/>
      </c>
      <c r="U333" s="17">
        <f>MAX(0,T333*(1+NORMINV(RAND(),Inputs!$C$18,Inputs!$C$19))-Inputs!$C$7*AVERAGE(R333:T333))</f>
        <v/>
      </c>
      <c r="V333" s="17">
        <f>MIN(B333:U333)</f>
        <v/>
      </c>
      <c r="W333">
        <f>IF(V333&lt;Inputs!$C$6,1,0)</f>
        <v/>
      </c>
      <c r="X333">
        <f>IF(V333&lt;1,1,0)</f>
        <v/>
      </c>
      <c r="Y333">
        <f>IF(U333&lt;Inputs!$C$6,1,0)</f>
        <v/>
      </c>
    </row>
    <row r="334">
      <c r="A334" s="3" t="n">
        <v>333</v>
      </c>
      <c r="B334" s="17">
        <f>MAX(0,Inputs!$C$5*(1+NORMINV(RAND(),Inputs!$C$18,Inputs!$C$19))-Inputs!$C$7*Inputs!$C$5)</f>
        <v/>
      </c>
      <c r="C334" s="17">
        <f>MAX(0,B334*(1+NORMINV(RAND(),Inputs!$C$18,Inputs!$C$19))-Inputs!$C$7*AVERAGE(Inputs!$C$5,B334))</f>
        <v/>
      </c>
      <c r="D334" s="17">
        <f>MAX(0,C334*(1+NORMINV(RAND(),Inputs!$C$18,Inputs!$C$19))-Inputs!$C$7*AVERAGE(Inputs!$C$5,B334,C334))</f>
        <v/>
      </c>
      <c r="E334" s="17">
        <f>MAX(0,D334*(1+NORMINV(RAND(),Inputs!$C$18,Inputs!$C$19))-Inputs!$C$7*AVERAGE(B334:D334))</f>
        <v/>
      </c>
      <c r="F334" s="17">
        <f>MAX(0,E334*(1+NORMINV(RAND(),Inputs!$C$18,Inputs!$C$19))-Inputs!$C$7*AVERAGE(C334:E334))</f>
        <v/>
      </c>
      <c r="G334" s="17">
        <f>MAX(0,F334*(1+NORMINV(RAND(),Inputs!$C$18,Inputs!$C$19))-Inputs!$C$7*AVERAGE(D334:F334))</f>
        <v/>
      </c>
      <c r="H334" s="17">
        <f>MAX(0,G334*(1+NORMINV(RAND(),Inputs!$C$18,Inputs!$C$19))-Inputs!$C$7*AVERAGE(E334:G334))</f>
        <v/>
      </c>
      <c r="I334" s="17">
        <f>MAX(0,H334*(1+NORMINV(RAND(),Inputs!$C$18,Inputs!$C$19))-Inputs!$C$7*AVERAGE(F334:H334))</f>
        <v/>
      </c>
      <c r="J334" s="17">
        <f>MAX(0,I334*(1+NORMINV(RAND(),Inputs!$C$18,Inputs!$C$19))-Inputs!$C$7*AVERAGE(G334:I334))</f>
        <v/>
      </c>
      <c r="K334" s="17">
        <f>MAX(0,J334*(1+NORMINV(RAND(),Inputs!$C$18,Inputs!$C$19))-Inputs!$C$7*AVERAGE(H334:J334))</f>
        <v/>
      </c>
      <c r="L334" s="17">
        <f>MAX(0,K334*(1+NORMINV(RAND(),Inputs!$C$18,Inputs!$C$19))-Inputs!$C$7*AVERAGE(I334:K334))</f>
        <v/>
      </c>
      <c r="M334" s="17">
        <f>MAX(0,L334*(1+NORMINV(RAND(),Inputs!$C$18,Inputs!$C$19))-Inputs!$C$7*AVERAGE(J334:L334))</f>
        <v/>
      </c>
      <c r="N334" s="17">
        <f>MAX(0,M334*(1+NORMINV(RAND(),Inputs!$C$18,Inputs!$C$19))-Inputs!$C$7*AVERAGE(K334:M334))</f>
        <v/>
      </c>
      <c r="O334" s="17">
        <f>MAX(0,N334*(1+NORMINV(RAND(),Inputs!$C$18,Inputs!$C$19))-Inputs!$C$7*AVERAGE(L334:N334))</f>
        <v/>
      </c>
      <c r="P334" s="17">
        <f>MAX(0,O334*(1+NORMINV(RAND(),Inputs!$C$18,Inputs!$C$19))-Inputs!$C$7*AVERAGE(M334:O334))</f>
        <v/>
      </c>
      <c r="Q334" s="17">
        <f>MAX(0,P334*(1+NORMINV(RAND(),Inputs!$C$18,Inputs!$C$19))-Inputs!$C$7*AVERAGE(N334:P334))</f>
        <v/>
      </c>
      <c r="R334" s="17">
        <f>MAX(0,Q334*(1+NORMINV(RAND(),Inputs!$C$18,Inputs!$C$19))-Inputs!$C$7*AVERAGE(O334:Q334))</f>
        <v/>
      </c>
      <c r="S334" s="17">
        <f>MAX(0,R334*(1+NORMINV(RAND(),Inputs!$C$18,Inputs!$C$19))-Inputs!$C$7*AVERAGE(P334:R334))</f>
        <v/>
      </c>
      <c r="T334" s="17">
        <f>MAX(0,S334*(1+NORMINV(RAND(),Inputs!$C$18,Inputs!$C$19))-Inputs!$C$7*AVERAGE(Q334:S334))</f>
        <v/>
      </c>
      <c r="U334" s="17">
        <f>MAX(0,T334*(1+NORMINV(RAND(),Inputs!$C$18,Inputs!$C$19))-Inputs!$C$7*AVERAGE(R334:T334))</f>
        <v/>
      </c>
      <c r="V334" s="17">
        <f>MIN(B334:U334)</f>
        <v/>
      </c>
      <c r="W334">
        <f>IF(V334&lt;Inputs!$C$6,1,0)</f>
        <v/>
      </c>
      <c r="X334">
        <f>IF(V334&lt;1,1,0)</f>
        <v/>
      </c>
      <c r="Y334">
        <f>IF(U334&lt;Inputs!$C$6,1,0)</f>
        <v/>
      </c>
    </row>
    <row r="335">
      <c r="A335" s="3" t="n">
        <v>334</v>
      </c>
      <c r="B335" s="17">
        <f>MAX(0,Inputs!$C$5*(1+NORMINV(RAND(),Inputs!$C$18,Inputs!$C$19))-Inputs!$C$7*Inputs!$C$5)</f>
        <v/>
      </c>
      <c r="C335" s="17">
        <f>MAX(0,B335*(1+NORMINV(RAND(),Inputs!$C$18,Inputs!$C$19))-Inputs!$C$7*AVERAGE(Inputs!$C$5,B335))</f>
        <v/>
      </c>
      <c r="D335" s="17">
        <f>MAX(0,C335*(1+NORMINV(RAND(),Inputs!$C$18,Inputs!$C$19))-Inputs!$C$7*AVERAGE(Inputs!$C$5,B335,C335))</f>
        <v/>
      </c>
      <c r="E335" s="17">
        <f>MAX(0,D335*(1+NORMINV(RAND(),Inputs!$C$18,Inputs!$C$19))-Inputs!$C$7*AVERAGE(B335:D335))</f>
        <v/>
      </c>
      <c r="F335" s="17">
        <f>MAX(0,E335*(1+NORMINV(RAND(),Inputs!$C$18,Inputs!$C$19))-Inputs!$C$7*AVERAGE(C335:E335))</f>
        <v/>
      </c>
      <c r="G335" s="17">
        <f>MAX(0,F335*(1+NORMINV(RAND(),Inputs!$C$18,Inputs!$C$19))-Inputs!$C$7*AVERAGE(D335:F335))</f>
        <v/>
      </c>
      <c r="H335" s="17">
        <f>MAX(0,G335*(1+NORMINV(RAND(),Inputs!$C$18,Inputs!$C$19))-Inputs!$C$7*AVERAGE(E335:G335))</f>
        <v/>
      </c>
      <c r="I335" s="17">
        <f>MAX(0,H335*(1+NORMINV(RAND(),Inputs!$C$18,Inputs!$C$19))-Inputs!$C$7*AVERAGE(F335:H335))</f>
        <v/>
      </c>
      <c r="J335" s="17">
        <f>MAX(0,I335*(1+NORMINV(RAND(),Inputs!$C$18,Inputs!$C$19))-Inputs!$C$7*AVERAGE(G335:I335))</f>
        <v/>
      </c>
      <c r="K335" s="17">
        <f>MAX(0,J335*(1+NORMINV(RAND(),Inputs!$C$18,Inputs!$C$19))-Inputs!$C$7*AVERAGE(H335:J335))</f>
        <v/>
      </c>
      <c r="L335" s="17">
        <f>MAX(0,K335*(1+NORMINV(RAND(),Inputs!$C$18,Inputs!$C$19))-Inputs!$C$7*AVERAGE(I335:K335))</f>
        <v/>
      </c>
      <c r="M335" s="17">
        <f>MAX(0,L335*(1+NORMINV(RAND(),Inputs!$C$18,Inputs!$C$19))-Inputs!$C$7*AVERAGE(J335:L335))</f>
        <v/>
      </c>
      <c r="N335" s="17">
        <f>MAX(0,M335*(1+NORMINV(RAND(),Inputs!$C$18,Inputs!$C$19))-Inputs!$C$7*AVERAGE(K335:M335))</f>
        <v/>
      </c>
      <c r="O335" s="17">
        <f>MAX(0,N335*(1+NORMINV(RAND(),Inputs!$C$18,Inputs!$C$19))-Inputs!$C$7*AVERAGE(L335:N335))</f>
        <v/>
      </c>
      <c r="P335" s="17">
        <f>MAX(0,O335*(1+NORMINV(RAND(),Inputs!$C$18,Inputs!$C$19))-Inputs!$C$7*AVERAGE(M335:O335))</f>
        <v/>
      </c>
      <c r="Q335" s="17">
        <f>MAX(0,P335*(1+NORMINV(RAND(),Inputs!$C$18,Inputs!$C$19))-Inputs!$C$7*AVERAGE(N335:P335))</f>
        <v/>
      </c>
      <c r="R335" s="17">
        <f>MAX(0,Q335*(1+NORMINV(RAND(),Inputs!$C$18,Inputs!$C$19))-Inputs!$C$7*AVERAGE(O335:Q335))</f>
        <v/>
      </c>
      <c r="S335" s="17">
        <f>MAX(0,R335*(1+NORMINV(RAND(),Inputs!$C$18,Inputs!$C$19))-Inputs!$C$7*AVERAGE(P335:R335))</f>
        <v/>
      </c>
      <c r="T335" s="17">
        <f>MAX(0,S335*(1+NORMINV(RAND(),Inputs!$C$18,Inputs!$C$19))-Inputs!$C$7*AVERAGE(Q335:S335))</f>
        <v/>
      </c>
      <c r="U335" s="17">
        <f>MAX(0,T335*(1+NORMINV(RAND(),Inputs!$C$18,Inputs!$C$19))-Inputs!$C$7*AVERAGE(R335:T335))</f>
        <v/>
      </c>
      <c r="V335" s="17">
        <f>MIN(B335:U335)</f>
        <v/>
      </c>
      <c r="W335">
        <f>IF(V335&lt;Inputs!$C$6,1,0)</f>
        <v/>
      </c>
      <c r="X335">
        <f>IF(V335&lt;1,1,0)</f>
        <v/>
      </c>
      <c r="Y335">
        <f>IF(U335&lt;Inputs!$C$6,1,0)</f>
        <v/>
      </c>
    </row>
    <row r="336">
      <c r="A336" s="3" t="n">
        <v>335</v>
      </c>
      <c r="B336" s="17">
        <f>MAX(0,Inputs!$C$5*(1+NORMINV(RAND(),Inputs!$C$18,Inputs!$C$19))-Inputs!$C$7*Inputs!$C$5)</f>
        <v/>
      </c>
      <c r="C336" s="17">
        <f>MAX(0,B336*(1+NORMINV(RAND(),Inputs!$C$18,Inputs!$C$19))-Inputs!$C$7*AVERAGE(Inputs!$C$5,B336))</f>
        <v/>
      </c>
      <c r="D336" s="17">
        <f>MAX(0,C336*(1+NORMINV(RAND(),Inputs!$C$18,Inputs!$C$19))-Inputs!$C$7*AVERAGE(Inputs!$C$5,B336,C336))</f>
        <v/>
      </c>
      <c r="E336" s="17">
        <f>MAX(0,D336*(1+NORMINV(RAND(),Inputs!$C$18,Inputs!$C$19))-Inputs!$C$7*AVERAGE(B336:D336))</f>
        <v/>
      </c>
      <c r="F336" s="17">
        <f>MAX(0,E336*(1+NORMINV(RAND(),Inputs!$C$18,Inputs!$C$19))-Inputs!$C$7*AVERAGE(C336:E336))</f>
        <v/>
      </c>
      <c r="G336" s="17">
        <f>MAX(0,F336*(1+NORMINV(RAND(),Inputs!$C$18,Inputs!$C$19))-Inputs!$C$7*AVERAGE(D336:F336))</f>
        <v/>
      </c>
      <c r="H336" s="17">
        <f>MAX(0,G336*(1+NORMINV(RAND(),Inputs!$C$18,Inputs!$C$19))-Inputs!$C$7*AVERAGE(E336:G336))</f>
        <v/>
      </c>
      <c r="I336" s="17">
        <f>MAX(0,H336*(1+NORMINV(RAND(),Inputs!$C$18,Inputs!$C$19))-Inputs!$C$7*AVERAGE(F336:H336))</f>
        <v/>
      </c>
      <c r="J336" s="17">
        <f>MAX(0,I336*(1+NORMINV(RAND(),Inputs!$C$18,Inputs!$C$19))-Inputs!$C$7*AVERAGE(G336:I336))</f>
        <v/>
      </c>
      <c r="K336" s="17">
        <f>MAX(0,J336*(1+NORMINV(RAND(),Inputs!$C$18,Inputs!$C$19))-Inputs!$C$7*AVERAGE(H336:J336))</f>
        <v/>
      </c>
      <c r="L336" s="17">
        <f>MAX(0,K336*(1+NORMINV(RAND(),Inputs!$C$18,Inputs!$C$19))-Inputs!$C$7*AVERAGE(I336:K336))</f>
        <v/>
      </c>
      <c r="M336" s="17">
        <f>MAX(0,L336*(1+NORMINV(RAND(),Inputs!$C$18,Inputs!$C$19))-Inputs!$C$7*AVERAGE(J336:L336))</f>
        <v/>
      </c>
      <c r="N336" s="17">
        <f>MAX(0,M336*(1+NORMINV(RAND(),Inputs!$C$18,Inputs!$C$19))-Inputs!$C$7*AVERAGE(K336:M336))</f>
        <v/>
      </c>
      <c r="O336" s="17">
        <f>MAX(0,N336*(1+NORMINV(RAND(),Inputs!$C$18,Inputs!$C$19))-Inputs!$C$7*AVERAGE(L336:N336))</f>
        <v/>
      </c>
      <c r="P336" s="17">
        <f>MAX(0,O336*(1+NORMINV(RAND(),Inputs!$C$18,Inputs!$C$19))-Inputs!$C$7*AVERAGE(M336:O336))</f>
        <v/>
      </c>
      <c r="Q336" s="17">
        <f>MAX(0,P336*(1+NORMINV(RAND(),Inputs!$C$18,Inputs!$C$19))-Inputs!$C$7*AVERAGE(N336:P336))</f>
        <v/>
      </c>
      <c r="R336" s="17">
        <f>MAX(0,Q336*(1+NORMINV(RAND(),Inputs!$C$18,Inputs!$C$19))-Inputs!$C$7*AVERAGE(O336:Q336))</f>
        <v/>
      </c>
      <c r="S336" s="17">
        <f>MAX(0,R336*(1+NORMINV(RAND(),Inputs!$C$18,Inputs!$C$19))-Inputs!$C$7*AVERAGE(P336:R336))</f>
        <v/>
      </c>
      <c r="T336" s="17">
        <f>MAX(0,S336*(1+NORMINV(RAND(),Inputs!$C$18,Inputs!$C$19))-Inputs!$C$7*AVERAGE(Q336:S336))</f>
        <v/>
      </c>
      <c r="U336" s="17">
        <f>MAX(0,T336*(1+NORMINV(RAND(),Inputs!$C$18,Inputs!$C$19))-Inputs!$C$7*AVERAGE(R336:T336))</f>
        <v/>
      </c>
      <c r="V336" s="17">
        <f>MIN(B336:U336)</f>
        <v/>
      </c>
      <c r="W336">
        <f>IF(V336&lt;Inputs!$C$6,1,0)</f>
        <v/>
      </c>
      <c r="X336">
        <f>IF(V336&lt;1,1,0)</f>
        <v/>
      </c>
      <c r="Y336">
        <f>IF(U336&lt;Inputs!$C$6,1,0)</f>
        <v/>
      </c>
    </row>
    <row r="337">
      <c r="A337" s="3" t="n">
        <v>336</v>
      </c>
      <c r="B337" s="17">
        <f>MAX(0,Inputs!$C$5*(1+NORMINV(RAND(),Inputs!$C$18,Inputs!$C$19))-Inputs!$C$7*Inputs!$C$5)</f>
        <v/>
      </c>
      <c r="C337" s="17">
        <f>MAX(0,B337*(1+NORMINV(RAND(),Inputs!$C$18,Inputs!$C$19))-Inputs!$C$7*AVERAGE(Inputs!$C$5,B337))</f>
        <v/>
      </c>
      <c r="D337" s="17">
        <f>MAX(0,C337*(1+NORMINV(RAND(),Inputs!$C$18,Inputs!$C$19))-Inputs!$C$7*AVERAGE(Inputs!$C$5,B337,C337))</f>
        <v/>
      </c>
      <c r="E337" s="17">
        <f>MAX(0,D337*(1+NORMINV(RAND(),Inputs!$C$18,Inputs!$C$19))-Inputs!$C$7*AVERAGE(B337:D337))</f>
        <v/>
      </c>
      <c r="F337" s="17">
        <f>MAX(0,E337*(1+NORMINV(RAND(),Inputs!$C$18,Inputs!$C$19))-Inputs!$C$7*AVERAGE(C337:E337))</f>
        <v/>
      </c>
      <c r="G337" s="17">
        <f>MAX(0,F337*(1+NORMINV(RAND(),Inputs!$C$18,Inputs!$C$19))-Inputs!$C$7*AVERAGE(D337:F337))</f>
        <v/>
      </c>
      <c r="H337" s="17">
        <f>MAX(0,G337*(1+NORMINV(RAND(),Inputs!$C$18,Inputs!$C$19))-Inputs!$C$7*AVERAGE(E337:G337))</f>
        <v/>
      </c>
      <c r="I337" s="17">
        <f>MAX(0,H337*(1+NORMINV(RAND(),Inputs!$C$18,Inputs!$C$19))-Inputs!$C$7*AVERAGE(F337:H337))</f>
        <v/>
      </c>
      <c r="J337" s="17">
        <f>MAX(0,I337*(1+NORMINV(RAND(),Inputs!$C$18,Inputs!$C$19))-Inputs!$C$7*AVERAGE(G337:I337))</f>
        <v/>
      </c>
      <c r="K337" s="17">
        <f>MAX(0,J337*(1+NORMINV(RAND(),Inputs!$C$18,Inputs!$C$19))-Inputs!$C$7*AVERAGE(H337:J337))</f>
        <v/>
      </c>
      <c r="L337" s="17">
        <f>MAX(0,K337*(1+NORMINV(RAND(),Inputs!$C$18,Inputs!$C$19))-Inputs!$C$7*AVERAGE(I337:K337))</f>
        <v/>
      </c>
      <c r="M337" s="17">
        <f>MAX(0,L337*(1+NORMINV(RAND(),Inputs!$C$18,Inputs!$C$19))-Inputs!$C$7*AVERAGE(J337:L337))</f>
        <v/>
      </c>
      <c r="N337" s="17">
        <f>MAX(0,M337*(1+NORMINV(RAND(),Inputs!$C$18,Inputs!$C$19))-Inputs!$C$7*AVERAGE(K337:M337))</f>
        <v/>
      </c>
      <c r="O337" s="17">
        <f>MAX(0,N337*(1+NORMINV(RAND(),Inputs!$C$18,Inputs!$C$19))-Inputs!$C$7*AVERAGE(L337:N337))</f>
        <v/>
      </c>
      <c r="P337" s="17">
        <f>MAX(0,O337*(1+NORMINV(RAND(),Inputs!$C$18,Inputs!$C$19))-Inputs!$C$7*AVERAGE(M337:O337))</f>
        <v/>
      </c>
      <c r="Q337" s="17">
        <f>MAX(0,P337*(1+NORMINV(RAND(),Inputs!$C$18,Inputs!$C$19))-Inputs!$C$7*AVERAGE(N337:P337))</f>
        <v/>
      </c>
      <c r="R337" s="17">
        <f>MAX(0,Q337*(1+NORMINV(RAND(),Inputs!$C$18,Inputs!$C$19))-Inputs!$C$7*AVERAGE(O337:Q337))</f>
        <v/>
      </c>
      <c r="S337" s="17">
        <f>MAX(0,R337*(1+NORMINV(RAND(),Inputs!$C$18,Inputs!$C$19))-Inputs!$C$7*AVERAGE(P337:R337))</f>
        <v/>
      </c>
      <c r="T337" s="17">
        <f>MAX(0,S337*(1+NORMINV(RAND(),Inputs!$C$18,Inputs!$C$19))-Inputs!$C$7*AVERAGE(Q337:S337))</f>
        <v/>
      </c>
      <c r="U337" s="17">
        <f>MAX(0,T337*(1+NORMINV(RAND(),Inputs!$C$18,Inputs!$C$19))-Inputs!$C$7*AVERAGE(R337:T337))</f>
        <v/>
      </c>
      <c r="V337" s="17">
        <f>MIN(B337:U337)</f>
        <v/>
      </c>
      <c r="W337">
        <f>IF(V337&lt;Inputs!$C$6,1,0)</f>
        <v/>
      </c>
      <c r="X337">
        <f>IF(V337&lt;1,1,0)</f>
        <v/>
      </c>
      <c r="Y337">
        <f>IF(U337&lt;Inputs!$C$6,1,0)</f>
        <v/>
      </c>
    </row>
    <row r="338">
      <c r="A338" s="3" t="n">
        <v>337</v>
      </c>
      <c r="B338" s="17">
        <f>MAX(0,Inputs!$C$5*(1+NORMINV(RAND(),Inputs!$C$18,Inputs!$C$19))-Inputs!$C$7*Inputs!$C$5)</f>
        <v/>
      </c>
      <c r="C338" s="17">
        <f>MAX(0,B338*(1+NORMINV(RAND(),Inputs!$C$18,Inputs!$C$19))-Inputs!$C$7*AVERAGE(Inputs!$C$5,B338))</f>
        <v/>
      </c>
      <c r="D338" s="17">
        <f>MAX(0,C338*(1+NORMINV(RAND(),Inputs!$C$18,Inputs!$C$19))-Inputs!$C$7*AVERAGE(Inputs!$C$5,B338,C338))</f>
        <v/>
      </c>
      <c r="E338" s="17">
        <f>MAX(0,D338*(1+NORMINV(RAND(),Inputs!$C$18,Inputs!$C$19))-Inputs!$C$7*AVERAGE(B338:D338))</f>
        <v/>
      </c>
      <c r="F338" s="17">
        <f>MAX(0,E338*(1+NORMINV(RAND(),Inputs!$C$18,Inputs!$C$19))-Inputs!$C$7*AVERAGE(C338:E338))</f>
        <v/>
      </c>
      <c r="G338" s="17">
        <f>MAX(0,F338*(1+NORMINV(RAND(),Inputs!$C$18,Inputs!$C$19))-Inputs!$C$7*AVERAGE(D338:F338))</f>
        <v/>
      </c>
      <c r="H338" s="17">
        <f>MAX(0,G338*(1+NORMINV(RAND(),Inputs!$C$18,Inputs!$C$19))-Inputs!$C$7*AVERAGE(E338:G338))</f>
        <v/>
      </c>
      <c r="I338" s="17">
        <f>MAX(0,H338*(1+NORMINV(RAND(),Inputs!$C$18,Inputs!$C$19))-Inputs!$C$7*AVERAGE(F338:H338))</f>
        <v/>
      </c>
      <c r="J338" s="17">
        <f>MAX(0,I338*(1+NORMINV(RAND(),Inputs!$C$18,Inputs!$C$19))-Inputs!$C$7*AVERAGE(G338:I338))</f>
        <v/>
      </c>
      <c r="K338" s="17">
        <f>MAX(0,J338*(1+NORMINV(RAND(),Inputs!$C$18,Inputs!$C$19))-Inputs!$C$7*AVERAGE(H338:J338))</f>
        <v/>
      </c>
      <c r="L338" s="17">
        <f>MAX(0,K338*(1+NORMINV(RAND(),Inputs!$C$18,Inputs!$C$19))-Inputs!$C$7*AVERAGE(I338:K338))</f>
        <v/>
      </c>
      <c r="M338" s="17">
        <f>MAX(0,L338*(1+NORMINV(RAND(),Inputs!$C$18,Inputs!$C$19))-Inputs!$C$7*AVERAGE(J338:L338))</f>
        <v/>
      </c>
      <c r="N338" s="17">
        <f>MAX(0,M338*(1+NORMINV(RAND(),Inputs!$C$18,Inputs!$C$19))-Inputs!$C$7*AVERAGE(K338:M338))</f>
        <v/>
      </c>
      <c r="O338" s="17">
        <f>MAX(0,N338*(1+NORMINV(RAND(),Inputs!$C$18,Inputs!$C$19))-Inputs!$C$7*AVERAGE(L338:N338))</f>
        <v/>
      </c>
      <c r="P338" s="17">
        <f>MAX(0,O338*(1+NORMINV(RAND(),Inputs!$C$18,Inputs!$C$19))-Inputs!$C$7*AVERAGE(M338:O338))</f>
        <v/>
      </c>
      <c r="Q338" s="17">
        <f>MAX(0,P338*(1+NORMINV(RAND(),Inputs!$C$18,Inputs!$C$19))-Inputs!$C$7*AVERAGE(N338:P338))</f>
        <v/>
      </c>
      <c r="R338" s="17">
        <f>MAX(0,Q338*(1+NORMINV(RAND(),Inputs!$C$18,Inputs!$C$19))-Inputs!$C$7*AVERAGE(O338:Q338))</f>
        <v/>
      </c>
      <c r="S338" s="17">
        <f>MAX(0,R338*(1+NORMINV(RAND(),Inputs!$C$18,Inputs!$C$19))-Inputs!$C$7*AVERAGE(P338:R338))</f>
        <v/>
      </c>
      <c r="T338" s="17">
        <f>MAX(0,S338*(1+NORMINV(RAND(),Inputs!$C$18,Inputs!$C$19))-Inputs!$C$7*AVERAGE(Q338:S338))</f>
        <v/>
      </c>
      <c r="U338" s="17">
        <f>MAX(0,T338*(1+NORMINV(RAND(),Inputs!$C$18,Inputs!$C$19))-Inputs!$C$7*AVERAGE(R338:T338))</f>
        <v/>
      </c>
      <c r="V338" s="17">
        <f>MIN(B338:U338)</f>
        <v/>
      </c>
      <c r="W338">
        <f>IF(V338&lt;Inputs!$C$6,1,0)</f>
        <v/>
      </c>
      <c r="X338">
        <f>IF(V338&lt;1,1,0)</f>
        <v/>
      </c>
      <c r="Y338">
        <f>IF(U338&lt;Inputs!$C$6,1,0)</f>
        <v/>
      </c>
    </row>
    <row r="339">
      <c r="A339" s="3" t="n">
        <v>338</v>
      </c>
      <c r="B339" s="17">
        <f>MAX(0,Inputs!$C$5*(1+NORMINV(RAND(),Inputs!$C$18,Inputs!$C$19))-Inputs!$C$7*Inputs!$C$5)</f>
        <v/>
      </c>
      <c r="C339" s="17">
        <f>MAX(0,B339*(1+NORMINV(RAND(),Inputs!$C$18,Inputs!$C$19))-Inputs!$C$7*AVERAGE(Inputs!$C$5,B339))</f>
        <v/>
      </c>
      <c r="D339" s="17">
        <f>MAX(0,C339*(1+NORMINV(RAND(),Inputs!$C$18,Inputs!$C$19))-Inputs!$C$7*AVERAGE(Inputs!$C$5,B339,C339))</f>
        <v/>
      </c>
      <c r="E339" s="17">
        <f>MAX(0,D339*(1+NORMINV(RAND(),Inputs!$C$18,Inputs!$C$19))-Inputs!$C$7*AVERAGE(B339:D339))</f>
        <v/>
      </c>
      <c r="F339" s="17">
        <f>MAX(0,E339*(1+NORMINV(RAND(),Inputs!$C$18,Inputs!$C$19))-Inputs!$C$7*AVERAGE(C339:E339))</f>
        <v/>
      </c>
      <c r="G339" s="17">
        <f>MAX(0,F339*(1+NORMINV(RAND(),Inputs!$C$18,Inputs!$C$19))-Inputs!$C$7*AVERAGE(D339:F339))</f>
        <v/>
      </c>
      <c r="H339" s="17">
        <f>MAX(0,G339*(1+NORMINV(RAND(),Inputs!$C$18,Inputs!$C$19))-Inputs!$C$7*AVERAGE(E339:G339))</f>
        <v/>
      </c>
      <c r="I339" s="17">
        <f>MAX(0,H339*(1+NORMINV(RAND(),Inputs!$C$18,Inputs!$C$19))-Inputs!$C$7*AVERAGE(F339:H339))</f>
        <v/>
      </c>
      <c r="J339" s="17">
        <f>MAX(0,I339*(1+NORMINV(RAND(),Inputs!$C$18,Inputs!$C$19))-Inputs!$C$7*AVERAGE(G339:I339))</f>
        <v/>
      </c>
      <c r="K339" s="17">
        <f>MAX(0,J339*(1+NORMINV(RAND(),Inputs!$C$18,Inputs!$C$19))-Inputs!$C$7*AVERAGE(H339:J339))</f>
        <v/>
      </c>
      <c r="L339" s="17">
        <f>MAX(0,K339*(1+NORMINV(RAND(),Inputs!$C$18,Inputs!$C$19))-Inputs!$C$7*AVERAGE(I339:K339))</f>
        <v/>
      </c>
      <c r="M339" s="17">
        <f>MAX(0,L339*(1+NORMINV(RAND(),Inputs!$C$18,Inputs!$C$19))-Inputs!$C$7*AVERAGE(J339:L339))</f>
        <v/>
      </c>
      <c r="N339" s="17">
        <f>MAX(0,M339*(1+NORMINV(RAND(),Inputs!$C$18,Inputs!$C$19))-Inputs!$C$7*AVERAGE(K339:M339))</f>
        <v/>
      </c>
      <c r="O339" s="17">
        <f>MAX(0,N339*(1+NORMINV(RAND(),Inputs!$C$18,Inputs!$C$19))-Inputs!$C$7*AVERAGE(L339:N339))</f>
        <v/>
      </c>
      <c r="P339" s="17">
        <f>MAX(0,O339*(1+NORMINV(RAND(),Inputs!$C$18,Inputs!$C$19))-Inputs!$C$7*AVERAGE(M339:O339))</f>
        <v/>
      </c>
      <c r="Q339" s="17">
        <f>MAX(0,P339*(1+NORMINV(RAND(),Inputs!$C$18,Inputs!$C$19))-Inputs!$C$7*AVERAGE(N339:P339))</f>
        <v/>
      </c>
      <c r="R339" s="17">
        <f>MAX(0,Q339*(1+NORMINV(RAND(),Inputs!$C$18,Inputs!$C$19))-Inputs!$C$7*AVERAGE(O339:Q339))</f>
        <v/>
      </c>
      <c r="S339" s="17">
        <f>MAX(0,R339*(1+NORMINV(RAND(),Inputs!$C$18,Inputs!$C$19))-Inputs!$C$7*AVERAGE(P339:R339))</f>
        <v/>
      </c>
      <c r="T339" s="17">
        <f>MAX(0,S339*(1+NORMINV(RAND(),Inputs!$C$18,Inputs!$C$19))-Inputs!$C$7*AVERAGE(Q339:S339))</f>
        <v/>
      </c>
      <c r="U339" s="17">
        <f>MAX(0,T339*(1+NORMINV(RAND(),Inputs!$C$18,Inputs!$C$19))-Inputs!$C$7*AVERAGE(R339:T339))</f>
        <v/>
      </c>
      <c r="V339" s="17">
        <f>MIN(B339:U339)</f>
        <v/>
      </c>
      <c r="W339">
        <f>IF(V339&lt;Inputs!$C$6,1,0)</f>
        <v/>
      </c>
      <c r="X339">
        <f>IF(V339&lt;1,1,0)</f>
        <v/>
      </c>
      <c r="Y339">
        <f>IF(U339&lt;Inputs!$C$6,1,0)</f>
        <v/>
      </c>
    </row>
    <row r="340">
      <c r="A340" s="3" t="n">
        <v>339</v>
      </c>
      <c r="B340" s="17">
        <f>MAX(0,Inputs!$C$5*(1+NORMINV(RAND(),Inputs!$C$18,Inputs!$C$19))-Inputs!$C$7*Inputs!$C$5)</f>
        <v/>
      </c>
      <c r="C340" s="17">
        <f>MAX(0,B340*(1+NORMINV(RAND(),Inputs!$C$18,Inputs!$C$19))-Inputs!$C$7*AVERAGE(Inputs!$C$5,B340))</f>
        <v/>
      </c>
      <c r="D340" s="17">
        <f>MAX(0,C340*(1+NORMINV(RAND(),Inputs!$C$18,Inputs!$C$19))-Inputs!$C$7*AVERAGE(Inputs!$C$5,B340,C340))</f>
        <v/>
      </c>
      <c r="E340" s="17">
        <f>MAX(0,D340*(1+NORMINV(RAND(),Inputs!$C$18,Inputs!$C$19))-Inputs!$C$7*AVERAGE(B340:D340))</f>
        <v/>
      </c>
      <c r="F340" s="17">
        <f>MAX(0,E340*(1+NORMINV(RAND(),Inputs!$C$18,Inputs!$C$19))-Inputs!$C$7*AVERAGE(C340:E340))</f>
        <v/>
      </c>
      <c r="G340" s="17">
        <f>MAX(0,F340*(1+NORMINV(RAND(),Inputs!$C$18,Inputs!$C$19))-Inputs!$C$7*AVERAGE(D340:F340))</f>
        <v/>
      </c>
      <c r="H340" s="17">
        <f>MAX(0,G340*(1+NORMINV(RAND(),Inputs!$C$18,Inputs!$C$19))-Inputs!$C$7*AVERAGE(E340:G340))</f>
        <v/>
      </c>
      <c r="I340" s="17">
        <f>MAX(0,H340*(1+NORMINV(RAND(),Inputs!$C$18,Inputs!$C$19))-Inputs!$C$7*AVERAGE(F340:H340))</f>
        <v/>
      </c>
      <c r="J340" s="17">
        <f>MAX(0,I340*(1+NORMINV(RAND(),Inputs!$C$18,Inputs!$C$19))-Inputs!$C$7*AVERAGE(G340:I340))</f>
        <v/>
      </c>
      <c r="K340" s="17">
        <f>MAX(0,J340*(1+NORMINV(RAND(),Inputs!$C$18,Inputs!$C$19))-Inputs!$C$7*AVERAGE(H340:J340))</f>
        <v/>
      </c>
      <c r="L340" s="17">
        <f>MAX(0,K340*(1+NORMINV(RAND(),Inputs!$C$18,Inputs!$C$19))-Inputs!$C$7*AVERAGE(I340:K340))</f>
        <v/>
      </c>
      <c r="M340" s="17">
        <f>MAX(0,L340*(1+NORMINV(RAND(),Inputs!$C$18,Inputs!$C$19))-Inputs!$C$7*AVERAGE(J340:L340))</f>
        <v/>
      </c>
      <c r="N340" s="17">
        <f>MAX(0,M340*(1+NORMINV(RAND(),Inputs!$C$18,Inputs!$C$19))-Inputs!$C$7*AVERAGE(K340:M340))</f>
        <v/>
      </c>
      <c r="O340" s="17">
        <f>MAX(0,N340*(1+NORMINV(RAND(),Inputs!$C$18,Inputs!$C$19))-Inputs!$C$7*AVERAGE(L340:N340))</f>
        <v/>
      </c>
      <c r="P340" s="17">
        <f>MAX(0,O340*(1+NORMINV(RAND(),Inputs!$C$18,Inputs!$C$19))-Inputs!$C$7*AVERAGE(M340:O340))</f>
        <v/>
      </c>
      <c r="Q340" s="17">
        <f>MAX(0,P340*(1+NORMINV(RAND(),Inputs!$C$18,Inputs!$C$19))-Inputs!$C$7*AVERAGE(N340:P340))</f>
        <v/>
      </c>
      <c r="R340" s="17">
        <f>MAX(0,Q340*(1+NORMINV(RAND(),Inputs!$C$18,Inputs!$C$19))-Inputs!$C$7*AVERAGE(O340:Q340))</f>
        <v/>
      </c>
      <c r="S340" s="17">
        <f>MAX(0,R340*(1+NORMINV(RAND(),Inputs!$C$18,Inputs!$C$19))-Inputs!$C$7*AVERAGE(P340:R340))</f>
        <v/>
      </c>
      <c r="T340" s="17">
        <f>MAX(0,S340*(1+NORMINV(RAND(),Inputs!$C$18,Inputs!$C$19))-Inputs!$C$7*AVERAGE(Q340:S340))</f>
        <v/>
      </c>
      <c r="U340" s="17">
        <f>MAX(0,T340*(1+NORMINV(RAND(),Inputs!$C$18,Inputs!$C$19))-Inputs!$C$7*AVERAGE(R340:T340))</f>
        <v/>
      </c>
      <c r="V340" s="17">
        <f>MIN(B340:U340)</f>
        <v/>
      </c>
      <c r="W340">
        <f>IF(V340&lt;Inputs!$C$6,1,0)</f>
        <v/>
      </c>
      <c r="X340">
        <f>IF(V340&lt;1,1,0)</f>
        <v/>
      </c>
      <c r="Y340">
        <f>IF(U340&lt;Inputs!$C$6,1,0)</f>
        <v/>
      </c>
    </row>
    <row r="341">
      <c r="A341" s="3" t="n">
        <v>340</v>
      </c>
      <c r="B341" s="17">
        <f>MAX(0,Inputs!$C$5*(1+NORMINV(RAND(),Inputs!$C$18,Inputs!$C$19))-Inputs!$C$7*Inputs!$C$5)</f>
        <v/>
      </c>
      <c r="C341" s="17">
        <f>MAX(0,B341*(1+NORMINV(RAND(),Inputs!$C$18,Inputs!$C$19))-Inputs!$C$7*AVERAGE(Inputs!$C$5,B341))</f>
        <v/>
      </c>
      <c r="D341" s="17">
        <f>MAX(0,C341*(1+NORMINV(RAND(),Inputs!$C$18,Inputs!$C$19))-Inputs!$C$7*AVERAGE(Inputs!$C$5,B341,C341))</f>
        <v/>
      </c>
      <c r="E341" s="17">
        <f>MAX(0,D341*(1+NORMINV(RAND(),Inputs!$C$18,Inputs!$C$19))-Inputs!$C$7*AVERAGE(B341:D341))</f>
        <v/>
      </c>
      <c r="F341" s="17">
        <f>MAX(0,E341*(1+NORMINV(RAND(),Inputs!$C$18,Inputs!$C$19))-Inputs!$C$7*AVERAGE(C341:E341))</f>
        <v/>
      </c>
      <c r="G341" s="17">
        <f>MAX(0,F341*(1+NORMINV(RAND(),Inputs!$C$18,Inputs!$C$19))-Inputs!$C$7*AVERAGE(D341:F341))</f>
        <v/>
      </c>
      <c r="H341" s="17">
        <f>MAX(0,G341*(1+NORMINV(RAND(),Inputs!$C$18,Inputs!$C$19))-Inputs!$C$7*AVERAGE(E341:G341))</f>
        <v/>
      </c>
      <c r="I341" s="17">
        <f>MAX(0,H341*(1+NORMINV(RAND(),Inputs!$C$18,Inputs!$C$19))-Inputs!$C$7*AVERAGE(F341:H341))</f>
        <v/>
      </c>
      <c r="J341" s="17">
        <f>MAX(0,I341*(1+NORMINV(RAND(),Inputs!$C$18,Inputs!$C$19))-Inputs!$C$7*AVERAGE(G341:I341))</f>
        <v/>
      </c>
      <c r="K341" s="17">
        <f>MAX(0,J341*(1+NORMINV(RAND(),Inputs!$C$18,Inputs!$C$19))-Inputs!$C$7*AVERAGE(H341:J341))</f>
        <v/>
      </c>
      <c r="L341" s="17">
        <f>MAX(0,K341*(1+NORMINV(RAND(),Inputs!$C$18,Inputs!$C$19))-Inputs!$C$7*AVERAGE(I341:K341))</f>
        <v/>
      </c>
      <c r="M341" s="17">
        <f>MAX(0,L341*(1+NORMINV(RAND(),Inputs!$C$18,Inputs!$C$19))-Inputs!$C$7*AVERAGE(J341:L341))</f>
        <v/>
      </c>
      <c r="N341" s="17">
        <f>MAX(0,M341*(1+NORMINV(RAND(),Inputs!$C$18,Inputs!$C$19))-Inputs!$C$7*AVERAGE(K341:M341))</f>
        <v/>
      </c>
      <c r="O341" s="17">
        <f>MAX(0,N341*(1+NORMINV(RAND(),Inputs!$C$18,Inputs!$C$19))-Inputs!$C$7*AVERAGE(L341:N341))</f>
        <v/>
      </c>
      <c r="P341" s="17">
        <f>MAX(0,O341*(1+NORMINV(RAND(),Inputs!$C$18,Inputs!$C$19))-Inputs!$C$7*AVERAGE(M341:O341))</f>
        <v/>
      </c>
      <c r="Q341" s="17">
        <f>MAX(0,P341*(1+NORMINV(RAND(),Inputs!$C$18,Inputs!$C$19))-Inputs!$C$7*AVERAGE(N341:P341))</f>
        <v/>
      </c>
      <c r="R341" s="17">
        <f>MAX(0,Q341*(1+NORMINV(RAND(),Inputs!$C$18,Inputs!$C$19))-Inputs!$C$7*AVERAGE(O341:Q341))</f>
        <v/>
      </c>
      <c r="S341" s="17">
        <f>MAX(0,R341*(1+NORMINV(RAND(),Inputs!$C$18,Inputs!$C$19))-Inputs!$C$7*AVERAGE(P341:R341))</f>
        <v/>
      </c>
      <c r="T341" s="17">
        <f>MAX(0,S341*(1+NORMINV(RAND(),Inputs!$C$18,Inputs!$C$19))-Inputs!$C$7*AVERAGE(Q341:S341))</f>
        <v/>
      </c>
      <c r="U341" s="17">
        <f>MAX(0,T341*(1+NORMINV(RAND(),Inputs!$C$18,Inputs!$C$19))-Inputs!$C$7*AVERAGE(R341:T341))</f>
        <v/>
      </c>
      <c r="V341" s="17">
        <f>MIN(B341:U341)</f>
        <v/>
      </c>
      <c r="W341">
        <f>IF(V341&lt;Inputs!$C$6,1,0)</f>
        <v/>
      </c>
      <c r="X341">
        <f>IF(V341&lt;1,1,0)</f>
        <v/>
      </c>
      <c r="Y341">
        <f>IF(U341&lt;Inputs!$C$6,1,0)</f>
        <v/>
      </c>
    </row>
    <row r="342">
      <c r="A342" s="3" t="n">
        <v>341</v>
      </c>
      <c r="B342" s="17">
        <f>MAX(0,Inputs!$C$5*(1+NORMINV(RAND(),Inputs!$C$18,Inputs!$C$19))-Inputs!$C$7*Inputs!$C$5)</f>
        <v/>
      </c>
      <c r="C342" s="17">
        <f>MAX(0,B342*(1+NORMINV(RAND(),Inputs!$C$18,Inputs!$C$19))-Inputs!$C$7*AVERAGE(Inputs!$C$5,B342))</f>
        <v/>
      </c>
      <c r="D342" s="17">
        <f>MAX(0,C342*(1+NORMINV(RAND(),Inputs!$C$18,Inputs!$C$19))-Inputs!$C$7*AVERAGE(Inputs!$C$5,B342,C342))</f>
        <v/>
      </c>
      <c r="E342" s="17">
        <f>MAX(0,D342*(1+NORMINV(RAND(),Inputs!$C$18,Inputs!$C$19))-Inputs!$C$7*AVERAGE(B342:D342))</f>
        <v/>
      </c>
      <c r="F342" s="17">
        <f>MAX(0,E342*(1+NORMINV(RAND(),Inputs!$C$18,Inputs!$C$19))-Inputs!$C$7*AVERAGE(C342:E342))</f>
        <v/>
      </c>
      <c r="G342" s="17">
        <f>MAX(0,F342*(1+NORMINV(RAND(),Inputs!$C$18,Inputs!$C$19))-Inputs!$C$7*AVERAGE(D342:F342))</f>
        <v/>
      </c>
      <c r="H342" s="17">
        <f>MAX(0,G342*(1+NORMINV(RAND(),Inputs!$C$18,Inputs!$C$19))-Inputs!$C$7*AVERAGE(E342:G342))</f>
        <v/>
      </c>
      <c r="I342" s="17">
        <f>MAX(0,H342*(1+NORMINV(RAND(),Inputs!$C$18,Inputs!$C$19))-Inputs!$C$7*AVERAGE(F342:H342))</f>
        <v/>
      </c>
      <c r="J342" s="17">
        <f>MAX(0,I342*(1+NORMINV(RAND(),Inputs!$C$18,Inputs!$C$19))-Inputs!$C$7*AVERAGE(G342:I342))</f>
        <v/>
      </c>
      <c r="K342" s="17">
        <f>MAX(0,J342*(1+NORMINV(RAND(),Inputs!$C$18,Inputs!$C$19))-Inputs!$C$7*AVERAGE(H342:J342))</f>
        <v/>
      </c>
      <c r="L342" s="17">
        <f>MAX(0,K342*(1+NORMINV(RAND(),Inputs!$C$18,Inputs!$C$19))-Inputs!$C$7*AVERAGE(I342:K342))</f>
        <v/>
      </c>
      <c r="M342" s="17">
        <f>MAX(0,L342*(1+NORMINV(RAND(),Inputs!$C$18,Inputs!$C$19))-Inputs!$C$7*AVERAGE(J342:L342))</f>
        <v/>
      </c>
      <c r="N342" s="17">
        <f>MAX(0,M342*(1+NORMINV(RAND(),Inputs!$C$18,Inputs!$C$19))-Inputs!$C$7*AVERAGE(K342:M342))</f>
        <v/>
      </c>
      <c r="O342" s="17">
        <f>MAX(0,N342*(1+NORMINV(RAND(),Inputs!$C$18,Inputs!$C$19))-Inputs!$C$7*AVERAGE(L342:N342))</f>
        <v/>
      </c>
      <c r="P342" s="17">
        <f>MAX(0,O342*(1+NORMINV(RAND(),Inputs!$C$18,Inputs!$C$19))-Inputs!$C$7*AVERAGE(M342:O342))</f>
        <v/>
      </c>
      <c r="Q342" s="17">
        <f>MAX(0,P342*(1+NORMINV(RAND(),Inputs!$C$18,Inputs!$C$19))-Inputs!$C$7*AVERAGE(N342:P342))</f>
        <v/>
      </c>
      <c r="R342" s="17">
        <f>MAX(0,Q342*(1+NORMINV(RAND(),Inputs!$C$18,Inputs!$C$19))-Inputs!$C$7*AVERAGE(O342:Q342))</f>
        <v/>
      </c>
      <c r="S342" s="17">
        <f>MAX(0,R342*(1+NORMINV(RAND(),Inputs!$C$18,Inputs!$C$19))-Inputs!$C$7*AVERAGE(P342:R342))</f>
        <v/>
      </c>
      <c r="T342" s="17">
        <f>MAX(0,S342*(1+NORMINV(RAND(),Inputs!$C$18,Inputs!$C$19))-Inputs!$C$7*AVERAGE(Q342:S342))</f>
        <v/>
      </c>
      <c r="U342" s="17">
        <f>MAX(0,T342*(1+NORMINV(RAND(),Inputs!$C$18,Inputs!$C$19))-Inputs!$C$7*AVERAGE(R342:T342))</f>
        <v/>
      </c>
      <c r="V342" s="17">
        <f>MIN(B342:U342)</f>
        <v/>
      </c>
      <c r="W342">
        <f>IF(V342&lt;Inputs!$C$6,1,0)</f>
        <v/>
      </c>
      <c r="X342">
        <f>IF(V342&lt;1,1,0)</f>
        <v/>
      </c>
      <c r="Y342">
        <f>IF(U342&lt;Inputs!$C$6,1,0)</f>
        <v/>
      </c>
    </row>
    <row r="343">
      <c r="A343" s="3" t="n">
        <v>342</v>
      </c>
      <c r="B343" s="17">
        <f>MAX(0,Inputs!$C$5*(1+NORMINV(RAND(),Inputs!$C$18,Inputs!$C$19))-Inputs!$C$7*Inputs!$C$5)</f>
        <v/>
      </c>
      <c r="C343" s="17">
        <f>MAX(0,B343*(1+NORMINV(RAND(),Inputs!$C$18,Inputs!$C$19))-Inputs!$C$7*AVERAGE(Inputs!$C$5,B343))</f>
        <v/>
      </c>
      <c r="D343" s="17">
        <f>MAX(0,C343*(1+NORMINV(RAND(),Inputs!$C$18,Inputs!$C$19))-Inputs!$C$7*AVERAGE(Inputs!$C$5,B343,C343))</f>
        <v/>
      </c>
      <c r="E343" s="17">
        <f>MAX(0,D343*(1+NORMINV(RAND(),Inputs!$C$18,Inputs!$C$19))-Inputs!$C$7*AVERAGE(B343:D343))</f>
        <v/>
      </c>
      <c r="F343" s="17">
        <f>MAX(0,E343*(1+NORMINV(RAND(),Inputs!$C$18,Inputs!$C$19))-Inputs!$C$7*AVERAGE(C343:E343))</f>
        <v/>
      </c>
      <c r="G343" s="17">
        <f>MAX(0,F343*(1+NORMINV(RAND(),Inputs!$C$18,Inputs!$C$19))-Inputs!$C$7*AVERAGE(D343:F343))</f>
        <v/>
      </c>
      <c r="H343" s="17">
        <f>MAX(0,G343*(1+NORMINV(RAND(),Inputs!$C$18,Inputs!$C$19))-Inputs!$C$7*AVERAGE(E343:G343))</f>
        <v/>
      </c>
      <c r="I343" s="17">
        <f>MAX(0,H343*(1+NORMINV(RAND(),Inputs!$C$18,Inputs!$C$19))-Inputs!$C$7*AVERAGE(F343:H343))</f>
        <v/>
      </c>
      <c r="J343" s="17">
        <f>MAX(0,I343*(1+NORMINV(RAND(),Inputs!$C$18,Inputs!$C$19))-Inputs!$C$7*AVERAGE(G343:I343))</f>
        <v/>
      </c>
      <c r="K343" s="17">
        <f>MAX(0,J343*(1+NORMINV(RAND(),Inputs!$C$18,Inputs!$C$19))-Inputs!$C$7*AVERAGE(H343:J343))</f>
        <v/>
      </c>
      <c r="L343" s="17">
        <f>MAX(0,K343*(1+NORMINV(RAND(),Inputs!$C$18,Inputs!$C$19))-Inputs!$C$7*AVERAGE(I343:K343))</f>
        <v/>
      </c>
      <c r="M343" s="17">
        <f>MAX(0,L343*(1+NORMINV(RAND(),Inputs!$C$18,Inputs!$C$19))-Inputs!$C$7*AVERAGE(J343:L343))</f>
        <v/>
      </c>
      <c r="N343" s="17">
        <f>MAX(0,M343*(1+NORMINV(RAND(),Inputs!$C$18,Inputs!$C$19))-Inputs!$C$7*AVERAGE(K343:M343))</f>
        <v/>
      </c>
      <c r="O343" s="17">
        <f>MAX(0,N343*(1+NORMINV(RAND(),Inputs!$C$18,Inputs!$C$19))-Inputs!$C$7*AVERAGE(L343:N343))</f>
        <v/>
      </c>
      <c r="P343" s="17">
        <f>MAX(0,O343*(1+NORMINV(RAND(),Inputs!$C$18,Inputs!$C$19))-Inputs!$C$7*AVERAGE(M343:O343))</f>
        <v/>
      </c>
      <c r="Q343" s="17">
        <f>MAX(0,P343*(1+NORMINV(RAND(),Inputs!$C$18,Inputs!$C$19))-Inputs!$C$7*AVERAGE(N343:P343))</f>
        <v/>
      </c>
      <c r="R343" s="17">
        <f>MAX(0,Q343*(1+NORMINV(RAND(),Inputs!$C$18,Inputs!$C$19))-Inputs!$C$7*AVERAGE(O343:Q343))</f>
        <v/>
      </c>
      <c r="S343" s="17">
        <f>MAX(0,R343*(1+NORMINV(RAND(),Inputs!$C$18,Inputs!$C$19))-Inputs!$C$7*AVERAGE(P343:R343))</f>
        <v/>
      </c>
      <c r="T343" s="17">
        <f>MAX(0,S343*(1+NORMINV(RAND(),Inputs!$C$18,Inputs!$C$19))-Inputs!$C$7*AVERAGE(Q343:S343))</f>
        <v/>
      </c>
      <c r="U343" s="17">
        <f>MAX(0,T343*(1+NORMINV(RAND(),Inputs!$C$18,Inputs!$C$19))-Inputs!$C$7*AVERAGE(R343:T343))</f>
        <v/>
      </c>
      <c r="V343" s="17">
        <f>MIN(B343:U343)</f>
        <v/>
      </c>
      <c r="W343">
        <f>IF(V343&lt;Inputs!$C$6,1,0)</f>
        <v/>
      </c>
      <c r="X343">
        <f>IF(V343&lt;1,1,0)</f>
        <v/>
      </c>
      <c r="Y343">
        <f>IF(U343&lt;Inputs!$C$6,1,0)</f>
        <v/>
      </c>
    </row>
    <row r="344">
      <c r="A344" s="3" t="n">
        <v>343</v>
      </c>
      <c r="B344" s="17">
        <f>MAX(0,Inputs!$C$5*(1+NORMINV(RAND(),Inputs!$C$18,Inputs!$C$19))-Inputs!$C$7*Inputs!$C$5)</f>
        <v/>
      </c>
      <c r="C344" s="17">
        <f>MAX(0,B344*(1+NORMINV(RAND(),Inputs!$C$18,Inputs!$C$19))-Inputs!$C$7*AVERAGE(Inputs!$C$5,B344))</f>
        <v/>
      </c>
      <c r="D344" s="17">
        <f>MAX(0,C344*(1+NORMINV(RAND(),Inputs!$C$18,Inputs!$C$19))-Inputs!$C$7*AVERAGE(Inputs!$C$5,B344,C344))</f>
        <v/>
      </c>
      <c r="E344" s="17">
        <f>MAX(0,D344*(1+NORMINV(RAND(),Inputs!$C$18,Inputs!$C$19))-Inputs!$C$7*AVERAGE(B344:D344))</f>
        <v/>
      </c>
      <c r="F344" s="17">
        <f>MAX(0,E344*(1+NORMINV(RAND(),Inputs!$C$18,Inputs!$C$19))-Inputs!$C$7*AVERAGE(C344:E344))</f>
        <v/>
      </c>
      <c r="G344" s="17">
        <f>MAX(0,F344*(1+NORMINV(RAND(),Inputs!$C$18,Inputs!$C$19))-Inputs!$C$7*AVERAGE(D344:F344))</f>
        <v/>
      </c>
      <c r="H344" s="17">
        <f>MAX(0,G344*(1+NORMINV(RAND(),Inputs!$C$18,Inputs!$C$19))-Inputs!$C$7*AVERAGE(E344:G344))</f>
        <v/>
      </c>
      <c r="I344" s="17">
        <f>MAX(0,H344*(1+NORMINV(RAND(),Inputs!$C$18,Inputs!$C$19))-Inputs!$C$7*AVERAGE(F344:H344))</f>
        <v/>
      </c>
      <c r="J344" s="17">
        <f>MAX(0,I344*(1+NORMINV(RAND(),Inputs!$C$18,Inputs!$C$19))-Inputs!$C$7*AVERAGE(G344:I344))</f>
        <v/>
      </c>
      <c r="K344" s="17">
        <f>MAX(0,J344*(1+NORMINV(RAND(),Inputs!$C$18,Inputs!$C$19))-Inputs!$C$7*AVERAGE(H344:J344))</f>
        <v/>
      </c>
      <c r="L344" s="17">
        <f>MAX(0,K344*(1+NORMINV(RAND(),Inputs!$C$18,Inputs!$C$19))-Inputs!$C$7*AVERAGE(I344:K344))</f>
        <v/>
      </c>
      <c r="M344" s="17">
        <f>MAX(0,L344*(1+NORMINV(RAND(),Inputs!$C$18,Inputs!$C$19))-Inputs!$C$7*AVERAGE(J344:L344))</f>
        <v/>
      </c>
      <c r="N344" s="17">
        <f>MAX(0,M344*(1+NORMINV(RAND(),Inputs!$C$18,Inputs!$C$19))-Inputs!$C$7*AVERAGE(K344:M344))</f>
        <v/>
      </c>
      <c r="O344" s="17">
        <f>MAX(0,N344*(1+NORMINV(RAND(),Inputs!$C$18,Inputs!$C$19))-Inputs!$C$7*AVERAGE(L344:N344))</f>
        <v/>
      </c>
      <c r="P344" s="17">
        <f>MAX(0,O344*(1+NORMINV(RAND(),Inputs!$C$18,Inputs!$C$19))-Inputs!$C$7*AVERAGE(M344:O344))</f>
        <v/>
      </c>
      <c r="Q344" s="17">
        <f>MAX(0,P344*(1+NORMINV(RAND(),Inputs!$C$18,Inputs!$C$19))-Inputs!$C$7*AVERAGE(N344:P344))</f>
        <v/>
      </c>
      <c r="R344" s="17">
        <f>MAX(0,Q344*(1+NORMINV(RAND(),Inputs!$C$18,Inputs!$C$19))-Inputs!$C$7*AVERAGE(O344:Q344))</f>
        <v/>
      </c>
      <c r="S344" s="17">
        <f>MAX(0,R344*(1+NORMINV(RAND(),Inputs!$C$18,Inputs!$C$19))-Inputs!$C$7*AVERAGE(P344:R344))</f>
        <v/>
      </c>
      <c r="T344" s="17">
        <f>MAX(0,S344*(1+NORMINV(RAND(),Inputs!$C$18,Inputs!$C$19))-Inputs!$C$7*AVERAGE(Q344:S344))</f>
        <v/>
      </c>
      <c r="U344" s="17">
        <f>MAX(0,T344*(1+NORMINV(RAND(),Inputs!$C$18,Inputs!$C$19))-Inputs!$C$7*AVERAGE(R344:T344))</f>
        <v/>
      </c>
      <c r="V344" s="17">
        <f>MIN(B344:U344)</f>
        <v/>
      </c>
      <c r="W344">
        <f>IF(V344&lt;Inputs!$C$6,1,0)</f>
        <v/>
      </c>
      <c r="X344">
        <f>IF(V344&lt;1,1,0)</f>
        <v/>
      </c>
      <c r="Y344">
        <f>IF(U344&lt;Inputs!$C$6,1,0)</f>
        <v/>
      </c>
    </row>
    <row r="345">
      <c r="A345" s="3" t="n">
        <v>344</v>
      </c>
      <c r="B345" s="17">
        <f>MAX(0,Inputs!$C$5*(1+NORMINV(RAND(),Inputs!$C$18,Inputs!$C$19))-Inputs!$C$7*Inputs!$C$5)</f>
        <v/>
      </c>
      <c r="C345" s="17">
        <f>MAX(0,B345*(1+NORMINV(RAND(),Inputs!$C$18,Inputs!$C$19))-Inputs!$C$7*AVERAGE(Inputs!$C$5,B345))</f>
        <v/>
      </c>
      <c r="D345" s="17">
        <f>MAX(0,C345*(1+NORMINV(RAND(),Inputs!$C$18,Inputs!$C$19))-Inputs!$C$7*AVERAGE(Inputs!$C$5,B345,C345))</f>
        <v/>
      </c>
      <c r="E345" s="17">
        <f>MAX(0,D345*(1+NORMINV(RAND(),Inputs!$C$18,Inputs!$C$19))-Inputs!$C$7*AVERAGE(B345:D345))</f>
        <v/>
      </c>
      <c r="F345" s="17">
        <f>MAX(0,E345*(1+NORMINV(RAND(),Inputs!$C$18,Inputs!$C$19))-Inputs!$C$7*AVERAGE(C345:E345))</f>
        <v/>
      </c>
      <c r="G345" s="17">
        <f>MAX(0,F345*(1+NORMINV(RAND(),Inputs!$C$18,Inputs!$C$19))-Inputs!$C$7*AVERAGE(D345:F345))</f>
        <v/>
      </c>
      <c r="H345" s="17">
        <f>MAX(0,G345*(1+NORMINV(RAND(),Inputs!$C$18,Inputs!$C$19))-Inputs!$C$7*AVERAGE(E345:G345))</f>
        <v/>
      </c>
      <c r="I345" s="17">
        <f>MAX(0,H345*(1+NORMINV(RAND(),Inputs!$C$18,Inputs!$C$19))-Inputs!$C$7*AVERAGE(F345:H345))</f>
        <v/>
      </c>
      <c r="J345" s="17">
        <f>MAX(0,I345*(1+NORMINV(RAND(),Inputs!$C$18,Inputs!$C$19))-Inputs!$C$7*AVERAGE(G345:I345))</f>
        <v/>
      </c>
      <c r="K345" s="17">
        <f>MAX(0,J345*(1+NORMINV(RAND(),Inputs!$C$18,Inputs!$C$19))-Inputs!$C$7*AVERAGE(H345:J345))</f>
        <v/>
      </c>
      <c r="L345" s="17">
        <f>MAX(0,K345*(1+NORMINV(RAND(),Inputs!$C$18,Inputs!$C$19))-Inputs!$C$7*AVERAGE(I345:K345))</f>
        <v/>
      </c>
      <c r="M345" s="17">
        <f>MAX(0,L345*(1+NORMINV(RAND(),Inputs!$C$18,Inputs!$C$19))-Inputs!$C$7*AVERAGE(J345:L345))</f>
        <v/>
      </c>
      <c r="N345" s="17">
        <f>MAX(0,M345*(1+NORMINV(RAND(),Inputs!$C$18,Inputs!$C$19))-Inputs!$C$7*AVERAGE(K345:M345))</f>
        <v/>
      </c>
      <c r="O345" s="17">
        <f>MAX(0,N345*(1+NORMINV(RAND(),Inputs!$C$18,Inputs!$C$19))-Inputs!$C$7*AVERAGE(L345:N345))</f>
        <v/>
      </c>
      <c r="P345" s="17">
        <f>MAX(0,O345*(1+NORMINV(RAND(),Inputs!$C$18,Inputs!$C$19))-Inputs!$C$7*AVERAGE(M345:O345))</f>
        <v/>
      </c>
      <c r="Q345" s="17">
        <f>MAX(0,P345*(1+NORMINV(RAND(),Inputs!$C$18,Inputs!$C$19))-Inputs!$C$7*AVERAGE(N345:P345))</f>
        <v/>
      </c>
      <c r="R345" s="17">
        <f>MAX(0,Q345*(1+NORMINV(RAND(),Inputs!$C$18,Inputs!$C$19))-Inputs!$C$7*AVERAGE(O345:Q345))</f>
        <v/>
      </c>
      <c r="S345" s="17">
        <f>MAX(0,R345*(1+NORMINV(RAND(),Inputs!$C$18,Inputs!$C$19))-Inputs!$C$7*AVERAGE(P345:R345))</f>
        <v/>
      </c>
      <c r="T345" s="17">
        <f>MAX(0,S345*(1+NORMINV(RAND(),Inputs!$C$18,Inputs!$C$19))-Inputs!$C$7*AVERAGE(Q345:S345))</f>
        <v/>
      </c>
      <c r="U345" s="17">
        <f>MAX(0,T345*(1+NORMINV(RAND(),Inputs!$C$18,Inputs!$C$19))-Inputs!$C$7*AVERAGE(R345:T345))</f>
        <v/>
      </c>
      <c r="V345" s="17">
        <f>MIN(B345:U345)</f>
        <v/>
      </c>
      <c r="W345">
        <f>IF(V345&lt;Inputs!$C$6,1,0)</f>
        <v/>
      </c>
      <c r="X345">
        <f>IF(V345&lt;1,1,0)</f>
        <v/>
      </c>
      <c r="Y345">
        <f>IF(U345&lt;Inputs!$C$6,1,0)</f>
        <v/>
      </c>
    </row>
    <row r="346">
      <c r="A346" s="3" t="n">
        <v>345</v>
      </c>
      <c r="B346" s="17">
        <f>MAX(0,Inputs!$C$5*(1+NORMINV(RAND(),Inputs!$C$18,Inputs!$C$19))-Inputs!$C$7*Inputs!$C$5)</f>
        <v/>
      </c>
      <c r="C346" s="17">
        <f>MAX(0,B346*(1+NORMINV(RAND(),Inputs!$C$18,Inputs!$C$19))-Inputs!$C$7*AVERAGE(Inputs!$C$5,B346))</f>
        <v/>
      </c>
      <c r="D346" s="17">
        <f>MAX(0,C346*(1+NORMINV(RAND(),Inputs!$C$18,Inputs!$C$19))-Inputs!$C$7*AVERAGE(Inputs!$C$5,B346,C346))</f>
        <v/>
      </c>
      <c r="E346" s="17">
        <f>MAX(0,D346*(1+NORMINV(RAND(),Inputs!$C$18,Inputs!$C$19))-Inputs!$C$7*AVERAGE(B346:D346))</f>
        <v/>
      </c>
      <c r="F346" s="17">
        <f>MAX(0,E346*(1+NORMINV(RAND(),Inputs!$C$18,Inputs!$C$19))-Inputs!$C$7*AVERAGE(C346:E346))</f>
        <v/>
      </c>
      <c r="G346" s="17">
        <f>MAX(0,F346*(1+NORMINV(RAND(),Inputs!$C$18,Inputs!$C$19))-Inputs!$C$7*AVERAGE(D346:F346))</f>
        <v/>
      </c>
      <c r="H346" s="17">
        <f>MAX(0,G346*(1+NORMINV(RAND(),Inputs!$C$18,Inputs!$C$19))-Inputs!$C$7*AVERAGE(E346:G346))</f>
        <v/>
      </c>
      <c r="I346" s="17">
        <f>MAX(0,H346*(1+NORMINV(RAND(),Inputs!$C$18,Inputs!$C$19))-Inputs!$C$7*AVERAGE(F346:H346))</f>
        <v/>
      </c>
      <c r="J346" s="17">
        <f>MAX(0,I346*(1+NORMINV(RAND(),Inputs!$C$18,Inputs!$C$19))-Inputs!$C$7*AVERAGE(G346:I346))</f>
        <v/>
      </c>
      <c r="K346" s="17">
        <f>MAX(0,J346*(1+NORMINV(RAND(),Inputs!$C$18,Inputs!$C$19))-Inputs!$C$7*AVERAGE(H346:J346))</f>
        <v/>
      </c>
      <c r="L346" s="17">
        <f>MAX(0,K346*(1+NORMINV(RAND(),Inputs!$C$18,Inputs!$C$19))-Inputs!$C$7*AVERAGE(I346:K346))</f>
        <v/>
      </c>
      <c r="M346" s="17">
        <f>MAX(0,L346*(1+NORMINV(RAND(),Inputs!$C$18,Inputs!$C$19))-Inputs!$C$7*AVERAGE(J346:L346))</f>
        <v/>
      </c>
      <c r="N346" s="17">
        <f>MAX(0,M346*(1+NORMINV(RAND(),Inputs!$C$18,Inputs!$C$19))-Inputs!$C$7*AVERAGE(K346:M346))</f>
        <v/>
      </c>
      <c r="O346" s="17">
        <f>MAX(0,N346*(1+NORMINV(RAND(),Inputs!$C$18,Inputs!$C$19))-Inputs!$C$7*AVERAGE(L346:N346))</f>
        <v/>
      </c>
      <c r="P346" s="17">
        <f>MAX(0,O346*(1+NORMINV(RAND(),Inputs!$C$18,Inputs!$C$19))-Inputs!$C$7*AVERAGE(M346:O346))</f>
        <v/>
      </c>
      <c r="Q346" s="17">
        <f>MAX(0,P346*(1+NORMINV(RAND(),Inputs!$C$18,Inputs!$C$19))-Inputs!$C$7*AVERAGE(N346:P346))</f>
        <v/>
      </c>
      <c r="R346" s="17">
        <f>MAX(0,Q346*(1+NORMINV(RAND(),Inputs!$C$18,Inputs!$C$19))-Inputs!$C$7*AVERAGE(O346:Q346))</f>
        <v/>
      </c>
      <c r="S346" s="17">
        <f>MAX(0,R346*(1+NORMINV(RAND(),Inputs!$C$18,Inputs!$C$19))-Inputs!$C$7*AVERAGE(P346:R346))</f>
        <v/>
      </c>
      <c r="T346" s="17">
        <f>MAX(0,S346*(1+NORMINV(RAND(),Inputs!$C$18,Inputs!$C$19))-Inputs!$C$7*AVERAGE(Q346:S346))</f>
        <v/>
      </c>
      <c r="U346" s="17">
        <f>MAX(0,T346*(1+NORMINV(RAND(),Inputs!$C$18,Inputs!$C$19))-Inputs!$C$7*AVERAGE(R346:T346))</f>
        <v/>
      </c>
      <c r="V346" s="17">
        <f>MIN(B346:U346)</f>
        <v/>
      </c>
      <c r="W346">
        <f>IF(V346&lt;Inputs!$C$6,1,0)</f>
        <v/>
      </c>
      <c r="X346">
        <f>IF(V346&lt;1,1,0)</f>
        <v/>
      </c>
      <c r="Y346">
        <f>IF(U346&lt;Inputs!$C$6,1,0)</f>
        <v/>
      </c>
    </row>
    <row r="347">
      <c r="A347" s="3" t="n">
        <v>346</v>
      </c>
      <c r="B347" s="17">
        <f>MAX(0,Inputs!$C$5*(1+NORMINV(RAND(),Inputs!$C$18,Inputs!$C$19))-Inputs!$C$7*Inputs!$C$5)</f>
        <v/>
      </c>
      <c r="C347" s="17">
        <f>MAX(0,B347*(1+NORMINV(RAND(),Inputs!$C$18,Inputs!$C$19))-Inputs!$C$7*AVERAGE(Inputs!$C$5,B347))</f>
        <v/>
      </c>
      <c r="D347" s="17">
        <f>MAX(0,C347*(1+NORMINV(RAND(),Inputs!$C$18,Inputs!$C$19))-Inputs!$C$7*AVERAGE(Inputs!$C$5,B347,C347))</f>
        <v/>
      </c>
      <c r="E347" s="17">
        <f>MAX(0,D347*(1+NORMINV(RAND(),Inputs!$C$18,Inputs!$C$19))-Inputs!$C$7*AVERAGE(B347:D347))</f>
        <v/>
      </c>
      <c r="F347" s="17">
        <f>MAX(0,E347*(1+NORMINV(RAND(),Inputs!$C$18,Inputs!$C$19))-Inputs!$C$7*AVERAGE(C347:E347))</f>
        <v/>
      </c>
      <c r="G347" s="17">
        <f>MAX(0,F347*(1+NORMINV(RAND(),Inputs!$C$18,Inputs!$C$19))-Inputs!$C$7*AVERAGE(D347:F347))</f>
        <v/>
      </c>
      <c r="H347" s="17">
        <f>MAX(0,G347*(1+NORMINV(RAND(),Inputs!$C$18,Inputs!$C$19))-Inputs!$C$7*AVERAGE(E347:G347))</f>
        <v/>
      </c>
      <c r="I347" s="17">
        <f>MAX(0,H347*(1+NORMINV(RAND(),Inputs!$C$18,Inputs!$C$19))-Inputs!$C$7*AVERAGE(F347:H347))</f>
        <v/>
      </c>
      <c r="J347" s="17">
        <f>MAX(0,I347*(1+NORMINV(RAND(),Inputs!$C$18,Inputs!$C$19))-Inputs!$C$7*AVERAGE(G347:I347))</f>
        <v/>
      </c>
      <c r="K347" s="17">
        <f>MAX(0,J347*(1+NORMINV(RAND(),Inputs!$C$18,Inputs!$C$19))-Inputs!$C$7*AVERAGE(H347:J347))</f>
        <v/>
      </c>
      <c r="L347" s="17">
        <f>MAX(0,K347*(1+NORMINV(RAND(),Inputs!$C$18,Inputs!$C$19))-Inputs!$C$7*AVERAGE(I347:K347))</f>
        <v/>
      </c>
      <c r="M347" s="17">
        <f>MAX(0,L347*(1+NORMINV(RAND(),Inputs!$C$18,Inputs!$C$19))-Inputs!$C$7*AVERAGE(J347:L347))</f>
        <v/>
      </c>
      <c r="N347" s="17">
        <f>MAX(0,M347*(1+NORMINV(RAND(),Inputs!$C$18,Inputs!$C$19))-Inputs!$C$7*AVERAGE(K347:M347))</f>
        <v/>
      </c>
      <c r="O347" s="17">
        <f>MAX(0,N347*(1+NORMINV(RAND(),Inputs!$C$18,Inputs!$C$19))-Inputs!$C$7*AVERAGE(L347:N347))</f>
        <v/>
      </c>
      <c r="P347" s="17">
        <f>MAX(0,O347*(1+NORMINV(RAND(),Inputs!$C$18,Inputs!$C$19))-Inputs!$C$7*AVERAGE(M347:O347))</f>
        <v/>
      </c>
      <c r="Q347" s="17">
        <f>MAX(0,P347*(1+NORMINV(RAND(),Inputs!$C$18,Inputs!$C$19))-Inputs!$C$7*AVERAGE(N347:P347))</f>
        <v/>
      </c>
      <c r="R347" s="17">
        <f>MAX(0,Q347*(1+NORMINV(RAND(),Inputs!$C$18,Inputs!$C$19))-Inputs!$C$7*AVERAGE(O347:Q347))</f>
        <v/>
      </c>
      <c r="S347" s="17">
        <f>MAX(0,R347*(1+NORMINV(RAND(),Inputs!$C$18,Inputs!$C$19))-Inputs!$C$7*AVERAGE(P347:R347))</f>
        <v/>
      </c>
      <c r="T347" s="17">
        <f>MAX(0,S347*(1+NORMINV(RAND(),Inputs!$C$18,Inputs!$C$19))-Inputs!$C$7*AVERAGE(Q347:S347))</f>
        <v/>
      </c>
      <c r="U347" s="17">
        <f>MAX(0,T347*(1+NORMINV(RAND(),Inputs!$C$18,Inputs!$C$19))-Inputs!$C$7*AVERAGE(R347:T347))</f>
        <v/>
      </c>
      <c r="V347" s="17">
        <f>MIN(B347:U347)</f>
        <v/>
      </c>
      <c r="W347">
        <f>IF(V347&lt;Inputs!$C$6,1,0)</f>
        <v/>
      </c>
      <c r="X347">
        <f>IF(V347&lt;1,1,0)</f>
        <v/>
      </c>
      <c r="Y347">
        <f>IF(U347&lt;Inputs!$C$6,1,0)</f>
        <v/>
      </c>
    </row>
    <row r="348">
      <c r="A348" s="3" t="n">
        <v>347</v>
      </c>
      <c r="B348" s="17">
        <f>MAX(0,Inputs!$C$5*(1+NORMINV(RAND(),Inputs!$C$18,Inputs!$C$19))-Inputs!$C$7*Inputs!$C$5)</f>
        <v/>
      </c>
      <c r="C348" s="17">
        <f>MAX(0,B348*(1+NORMINV(RAND(),Inputs!$C$18,Inputs!$C$19))-Inputs!$C$7*AVERAGE(Inputs!$C$5,B348))</f>
        <v/>
      </c>
      <c r="D348" s="17">
        <f>MAX(0,C348*(1+NORMINV(RAND(),Inputs!$C$18,Inputs!$C$19))-Inputs!$C$7*AVERAGE(Inputs!$C$5,B348,C348))</f>
        <v/>
      </c>
      <c r="E348" s="17">
        <f>MAX(0,D348*(1+NORMINV(RAND(),Inputs!$C$18,Inputs!$C$19))-Inputs!$C$7*AVERAGE(B348:D348))</f>
        <v/>
      </c>
      <c r="F348" s="17">
        <f>MAX(0,E348*(1+NORMINV(RAND(),Inputs!$C$18,Inputs!$C$19))-Inputs!$C$7*AVERAGE(C348:E348))</f>
        <v/>
      </c>
      <c r="G348" s="17">
        <f>MAX(0,F348*(1+NORMINV(RAND(),Inputs!$C$18,Inputs!$C$19))-Inputs!$C$7*AVERAGE(D348:F348))</f>
        <v/>
      </c>
      <c r="H348" s="17">
        <f>MAX(0,G348*(1+NORMINV(RAND(),Inputs!$C$18,Inputs!$C$19))-Inputs!$C$7*AVERAGE(E348:G348))</f>
        <v/>
      </c>
      <c r="I348" s="17">
        <f>MAX(0,H348*(1+NORMINV(RAND(),Inputs!$C$18,Inputs!$C$19))-Inputs!$C$7*AVERAGE(F348:H348))</f>
        <v/>
      </c>
      <c r="J348" s="17">
        <f>MAX(0,I348*(1+NORMINV(RAND(),Inputs!$C$18,Inputs!$C$19))-Inputs!$C$7*AVERAGE(G348:I348))</f>
        <v/>
      </c>
      <c r="K348" s="17">
        <f>MAX(0,J348*(1+NORMINV(RAND(),Inputs!$C$18,Inputs!$C$19))-Inputs!$C$7*AVERAGE(H348:J348))</f>
        <v/>
      </c>
      <c r="L348" s="17">
        <f>MAX(0,K348*(1+NORMINV(RAND(),Inputs!$C$18,Inputs!$C$19))-Inputs!$C$7*AVERAGE(I348:K348))</f>
        <v/>
      </c>
      <c r="M348" s="17">
        <f>MAX(0,L348*(1+NORMINV(RAND(),Inputs!$C$18,Inputs!$C$19))-Inputs!$C$7*AVERAGE(J348:L348))</f>
        <v/>
      </c>
      <c r="N348" s="17">
        <f>MAX(0,M348*(1+NORMINV(RAND(),Inputs!$C$18,Inputs!$C$19))-Inputs!$C$7*AVERAGE(K348:M348))</f>
        <v/>
      </c>
      <c r="O348" s="17">
        <f>MAX(0,N348*(1+NORMINV(RAND(),Inputs!$C$18,Inputs!$C$19))-Inputs!$C$7*AVERAGE(L348:N348))</f>
        <v/>
      </c>
      <c r="P348" s="17">
        <f>MAX(0,O348*(1+NORMINV(RAND(),Inputs!$C$18,Inputs!$C$19))-Inputs!$C$7*AVERAGE(M348:O348))</f>
        <v/>
      </c>
      <c r="Q348" s="17">
        <f>MAX(0,P348*(1+NORMINV(RAND(),Inputs!$C$18,Inputs!$C$19))-Inputs!$C$7*AVERAGE(N348:P348))</f>
        <v/>
      </c>
      <c r="R348" s="17">
        <f>MAX(0,Q348*(1+NORMINV(RAND(),Inputs!$C$18,Inputs!$C$19))-Inputs!$C$7*AVERAGE(O348:Q348))</f>
        <v/>
      </c>
      <c r="S348" s="17">
        <f>MAX(0,R348*(1+NORMINV(RAND(),Inputs!$C$18,Inputs!$C$19))-Inputs!$C$7*AVERAGE(P348:R348))</f>
        <v/>
      </c>
      <c r="T348" s="17">
        <f>MAX(0,S348*(1+NORMINV(RAND(),Inputs!$C$18,Inputs!$C$19))-Inputs!$C$7*AVERAGE(Q348:S348))</f>
        <v/>
      </c>
      <c r="U348" s="17">
        <f>MAX(0,T348*(1+NORMINV(RAND(),Inputs!$C$18,Inputs!$C$19))-Inputs!$C$7*AVERAGE(R348:T348))</f>
        <v/>
      </c>
      <c r="V348" s="17">
        <f>MIN(B348:U348)</f>
        <v/>
      </c>
      <c r="W348">
        <f>IF(V348&lt;Inputs!$C$6,1,0)</f>
        <v/>
      </c>
      <c r="X348">
        <f>IF(V348&lt;1,1,0)</f>
        <v/>
      </c>
      <c r="Y348">
        <f>IF(U348&lt;Inputs!$C$6,1,0)</f>
        <v/>
      </c>
    </row>
    <row r="349">
      <c r="A349" s="3" t="n">
        <v>348</v>
      </c>
      <c r="B349" s="17">
        <f>MAX(0,Inputs!$C$5*(1+NORMINV(RAND(),Inputs!$C$18,Inputs!$C$19))-Inputs!$C$7*Inputs!$C$5)</f>
        <v/>
      </c>
      <c r="C349" s="17">
        <f>MAX(0,B349*(1+NORMINV(RAND(),Inputs!$C$18,Inputs!$C$19))-Inputs!$C$7*AVERAGE(Inputs!$C$5,B349))</f>
        <v/>
      </c>
      <c r="D349" s="17">
        <f>MAX(0,C349*(1+NORMINV(RAND(),Inputs!$C$18,Inputs!$C$19))-Inputs!$C$7*AVERAGE(Inputs!$C$5,B349,C349))</f>
        <v/>
      </c>
      <c r="E349" s="17">
        <f>MAX(0,D349*(1+NORMINV(RAND(),Inputs!$C$18,Inputs!$C$19))-Inputs!$C$7*AVERAGE(B349:D349))</f>
        <v/>
      </c>
      <c r="F349" s="17">
        <f>MAX(0,E349*(1+NORMINV(RAND(),Inputs!$C$18,Inputs!$C$19))-Inputs!$C$7*AVERAGE(C349:E349))</f>
        <v/>
      </c>
      <c r="G349" s="17">
        <f>MAX(0,F349*(1+NORMINV(RAND(),Inputs!$C$18,Inputs!$C$19))-Inputs!$C$7*AVERAGE(D349:F349))</f>
        <v/>
      </c>
      <c r="H349" s="17">
        <f>MAX(0,G349*(1+NORMINV(RAND(),Inputs!$C$18,Inputs!$C$19))-Inputs!$C$7*AVERAGE(E349:G349))</f>
        <v/>
      </c>
      <c r="I349" s="17">
        <f>MAX(0,H349*(1+NORMINV(RAND(),Inputs!$C$18,Inputs!$C$19))-Inputs!$C$7*AVERAGE(F349:H349))</f>
        <v/>
      </c>
      <c r="J349" s="17">
        <f>MAX(0,I349*(1+NORMINV(RAND(),Inputs!$C$18,Inputs!$C$19))-Inputs!$C$7*AVERAGE(G349:I349))</f>
        <v/>
      </c>
      <c r="K349" s="17">
        <f>MAX(0,J349*(1+NORMINV(RAND(),Inputs!$C$18,Inputs!$C$19))-Inputs!$C$7*AVERAGE(H349:J349))</f>
        <v/>
      </c>
      <c r="L349" s="17">
        <f>MAX(0,K349*(1+NORMINV(RAND(),Inputs!$C$18,Inputs!$C$19))-Inputs!$C$7*AVERAGE(I349:K349))</f>
        <v/>
      </c>
      <c r="M349" s="17">
        <f>MAX(0,L349*(1+NORMINV(RAND(),Inputs!$C$18,Inputs!$C$19))-Inputs!$C$7*AVERAGE(J349:L349))</f>
        <v/>
      </c>
      <c r="N349" s="17">
        <f>MAX(0,M349*(1+NORMINV(RAND(),Inputs!$C$18,Inputs!$C$19))-Inputs!$C$7*AVERAGE(K349:M349))</f>
        <v/>
      </c>
      <c r="O349" s="17">
        <f>MAX(0,N349*(1+NORMINV(RAND(),Inputs!$C$18,Inputs!$C$19))-Inputs!$C$7*AVERAGE(L349:N349))</f>
        <v/>
      </c>
      <c r="P349" s="17">
        <f>MAX(0,O349*(1+NORMINV(RAND(),Inputs!$C$18,Inputs!$C$19))-Inputs!$C$7*AVERAGE(M349:O349))</f>
        <v/>
      </c>
      <c r="Q349" s="17">
        <f>MAX(0,P349*(1+NORMINV(RAND(),Inputs!$C$18,Inputs!$C$19))-Inputs!$C$7*AVERAGE(N349:P349))</f>
        <v/>
      </c>
      <c r="R349" s="17">
        <f>MAX(0,Q349*(1+NORMINV(RAND(),Inputs!$C$18,Inputs!$C$19))-Inputs!$C$7*AVERAGE(O349:Q349))</f>
        <v/>
      </c>
      <c r="S349" s="17">
        <f>MAX(0,R349*(1+NORMINV(RAND(),Inputs!$C$18,Inputs!$C$19))-Inputs!$C$7*AVERAGE(P349:R349))</f>
        <v/>
      </c>
      <c r="T349" s="17">
        <f>MAX(0,S349*(1+NORMINV(RAND(),Inputs!$C$18,Inputs!$C$19))-Inputs!$C$7*AVERAGE(Q349:S349))</f>
        <v/>
      </c>
      <c r="U349" s="17">
        <f>MAX(0,T349*(1+NORMINV(RAND(),Inputs!$C$18,Inputs!$C$19))-Inputs!$C$7*AVERAGE(R349:T349))</f>
        <v/>
      </c>
      <c r="V349" s="17">
        <f>MIN(B349:U349)</f>
        <v/>
      </c>
      <c r="W349">
        <f>IF(V349&lt;Inputs!$C$6,1,0)</f>
        <v/>
      </c>
      <c r="X349">
        <f>IF(V349&lt;1,1,0)</f>
        <v/>
      </c>
      <c r="Y349">
        <f>IF(U349&lt;Inputs!$C$6,1,0)</f>
        <v/>
      </c>
    </row>
    <row r="350">
      <c r="A350" s="3" t="n">
        <v>349</v>
      </c>
      <c r="B350" s="17">
        <f>MAX(0,Inputs!$C$5*(1+NORMINV(RAND(),Inputs!$C$18,Inputs!$C$19))-Inputs!$C$7*Inputs!$C$5)</f>
        <v/>
      </c>
      <c r="C350" s="17">
        <f>MAX(0,B350*(1+NORMINV(RAND(),Inputs!$C$18,Inputs!$C$19))-Inputs!$C$7*AVERAGE(Inputs!$C$5,B350))</f>
        <v/>
      </c>
      <c r="D350" s="17">
        <f>MAX(0,C350*(1+NORMINV(RAND(),Inputs!$C$18,Inputs!$C$19))-Inputs!$C$7*AVERAGE(Inputs!$C$5,B350,C350))</f>
        <v/>
      </c>
      <c r="E350" s="17">
        <f>MAX(0,D350*(1+NORMINV(RAND(),Inputs!$C$18,Inputs!$C$19))-Inputs!$C$7*AVERAGE(B350:D350))</f>
        <v/>
      </c>
      <c r="F350" s="17">
        <f>MAX(0,E350*(1+NORMINV(RAND(),Inputs!$C$18,Inputs!$C$19))-Inputs!$C$7*AVERAGE(C350:E350))</f>
        <v/>
      </c>
      <c r="G350" s="17">
        <f>MAX(0,F350*(1+NORMINV(RAND(),Inputs!$C$18,Inputs!$C$19))-Inputs!$C$7*AVERAGE(D350:F350))</f>
        <v/>
      </c>
      <c r="H350" s="17">
        <f>MAX(0,G350*(1+NORMINV(RAND(),Inputs!$C$18,Inputs!$C$19))-Inputs!$C$7*AVERAGE(E350:G350))</f>
        <v/>
      </c>
      <c r="I350" s="17">
        <f>MAX(0,H350*(1+NORMINV(RAND(),Inputs!$C$18,Inputs!$C$19))-Inputs!$C$7*AVERAGE(F350:H350))</f>
        <v/>
      </c>
      <c r="J350" s="17">
        <f>MAX(0,I350*(1+NORMINV(RAND(),Inputs!$C$18,Inputs!$C$19))-Inputs!$C$7*AVERAGE(G350:I350))</f>
        <v/>
      </c>
      <c r="K350" s="17">
        <f>MAX(0,J350*(1+NORMINV(RAND(),Inputs!$C$18,Inputs!$C$19))-Inputs!$C$7*AVERAGE(H350:J350))</f>
        <v/>
      </c>
      <c r="L350" s="17">
        <f>MAX(0,K350*(1+NORMINV(RAND(),Inputs!$C$18,Inputs!$C$19))-Inputs!$C$7*AVERAGE(I350:K350))</f>
        <v/>
      </c>
      <c r="M350" s="17">
        <f>MAX(0,L350*(1+NORMINV(RAND(),Inputs!$C$18,Inputs!$C$19))-Inputs!$C$7*AVERAGE(J350:L350))</f>
        <v/>
      </c>
      <c r="N350" s="17">
        <f>MAX(0,M350*(1+NORMINV(RAND(),Inputs!$C$18,Inputs!$C$19))-Inputs!$C$7*AVERAGE(K350:M350))</f>
        <v/>
      </c>
      <c r="O350" s="17">
        <f>MAX(0,N350*(1+NORMINV(RAND(),Inputs!$C$18,Inputs!$C$19))-Inputs!$C$7*AVERAGE(L350:N350))</f>
        <v/>
      </c>
      <c r="P350" s="17">
        <f>MAX(0,O350*(1+NORMINV(RAND(),Inputs!$C$18,Inputs!$C$19))-Inputs!$C$7*AVERAGE(M350:O350))</f>
        <v/>
      </c>
      <c r="Q350" s="17">
        <f>MAX(0,P350*(1+NORMINV(RAND(),Inputs!$C$18,Inputs!$C$19))-Inputs!$C$7*AVERAGE(N350:P350))</f>
        <v/>
      </c>
      <c r="R350" s="17">
        <f>MAX(0,Q350*(1+NORMINV(RAND(),Inputs!$C$18,Inputs!$C$19))-Inputs!$C$7*AVERAGE(O350:Q350))</f>
        <v/>
      </c>
      <c r="S350" s="17">
        <f>MAX(0,R350*(1+NORMINV(RAND(),Inputs!$C$18,Inputs!$C$19))-Inputs!$C$7*AVERAGE(P350:R350))</f>
        <v/>
      </c>
      <c r="T350" s="17">
        <f>MAX(0,S350*(1+NORMINV(RAND(),Inputs!$C$18,Inputs!$C$19))-Inputs!$C$7*AVERAGE(Q350:S350))</f>
        <v/>
      </c>
      <c r="U350" s="17">
        <f>MAX(0,T350*(1+NORMINV(RAND(),Inputs!$C$18,Inputs!$C$19))-Inputs!$C$7*AVERAGE(R350:T350))</f>
        <v/>
      </c>
      <c r="V350" s="17">
        <f>MIN(B350:U350)</f>
        <v/>
      </c>
      <c r="W350">
        <f>IF(V350&lt;Inputs!$C$6,1,0)</f>
        <v/>
      </c>
      <c r="X350">
        <f>IF(V350&lt;1,1,0)</f>
        <v/>
      </c>
      <c r="Y350">
        <f>IF(U350&lt;Inputs!$C$6,1,0)</f>
        <v/>
      </c>
    </row>
    <row r="351">
      <c r="A351" s="3" t="n">
        <v>350</v>
      </c>
      <c r="B351" s="17">
        <f>MAX(0,Inputs!$C$5*(1+NORMINV(RAND(),Inputs!$C$18,Inputs!$C$19))-Inputs!$C$7*Inputs!$C$5)</f>
        <v/>
      </c>
      <c r="C351" s="17">
        <f>MAX(0,B351*(1+NORMINV(RAND(),Inputs!$C$18,Inputs!$C$19))-Inputs!$C$7*AVERAGE(Inputs!$C$5,B351))</f>
        <v/>
      </c>
      <c r="D351" s="17">
        <f>MAX(0,C351*(1+NORMINV(RAND(),Inputs!$C$18,Inputs!$C$19))-Inputs!$C$7*AVERAGE(Inputs!$C$5,B351,C351))</f>
        <v/>
      </c>
      <c r="E351" s="17">
        <f>MAX(0,D351*(1+NORMINV(RAND(),Inputs!$C$18,Inputs!$C$19))-Inputs!$C$7*AVERAGE(B351:D351))</f>
        <v/>
      </c>
      <c r="F351" s="17">
        <f>MAX(0,E351*(1+NORMINV(RAND(),Inputs!$C$18,Inputs!$C$19))-Inputs!$C$7*AVERAGE(C351:E351))</f>
        <v/>
      </c>
      <c r="G351" s="17">
        <f>MAX(0,F351*(1+NORMINV(RAND(),Inputs!$C$18,Inputs!$C$19))-Inputs!$C$7*AVERAGE(D351:F351))</f>
        <v/>
      </c>
      <c r="H351" s="17">
        <f>MAX(0,G351*(1+NORMINV(RAND(),Inputs!$C$18,Inputs!$C$19))-Inputs!$C$7*AVERAGE(E351:G351))</f>
        <v/>
      </c>
      <c r="I351" s="17">
        <f>MAX(0,H351*(1+NORMINV(RAND(),Inputs!$C$18,Inputs!$C$19))-Inputs!$C$7*AVERAGE(F351:H351))</f>
        <v/>
      </c>
      <c r="J351" s="17">
        <f>MAX(0,I351*(1+NORMINV(RAND(),Inputs!$C$18,Inputs!$C$19))-Inputs!$C$7*AVERAGE(G351:I351))</f>
        <v/>
      </c>
      <c r="K351" s="17">
        <f>MAX(0,J351*(1+NORMINV(RAND(),Inputs!$C$18,Inputs!$C$19))-Inputs!$C$7*AVERAGE(H351:J351))</f>
        <v/>
      </c>
      <c r="L351" s="17">
        <f>MAX(0,K351*(1+NORMINV(RAND(),Inputs!$C$18,Inputs!$C$19))-Inputs!$C$7*AVERAGE(I351:K351))</f>
        <v/>
      </c>
      <c r="M351" s="17">
        <f>MAX(0,L351*(1+NORMINV(RAND(),Inputs!$C$18,Inputs!$C$19))-Inputs!$C$7*AVERAGE(J351:L351))</f>
        <v/>
      </c>
      <c r="N351" s="17">
        <f>MAX(0,M351*(1+NORMINV(RAND(),Inputs!$C$18,Inputs!$C$19))-Inputs!$C$7*AVERAGE(K351:M351))</f>
        <v/>
      </c>
      <c r="O351" s="17">
        <f>MAX(0,N351*(1+NORMINV(RAND(),Inputs!$C$18,Inputs!$C$19))-Inputs!$C$7*AVERAGE(L351:N351))</f>
        <v/>
      </c>
      <c r="P351" s="17">
        <f>MAX(0,O351*(1+NORMINV(RAND(),Inputs!$C$18,Inputs!$C$19))-Inputs!$C$7*AVERAGE(M351:O351))</f>
        <v/>
      </c>
      <c r="Q351" s="17">
        <f>MAX(0,P351*(1+NORMINV(RAND(),Inputs!$C$18,Inputs!$C$19))-Inputs!$C$7*AVERAGE(N351:P351))</f>
        <v/>
      </c>
      <c r="R351" s="17">
        <f>MAX(0,Q351*(1+NORMINV(RAND(),Inputs!$C$18,Inputs!$C$19))-Inputs!$C$7*AVERAGE(O351:Q351))</f>
        <v/>
      </c>
      <c r="S351" s="17">
        <f>MAX(0,R351*(1+NORMINV(RAND(),Inputs!$C$18,Inputs!$C$19))-Inputs!$C$7*AVERAGE(P351:R351))</f>
        <v/>
      </c>
      <c r="T351" s="17">
        <f>MAX(0,S351*(1+NORMINV(RAND(),Inputs!$C$18,Inputs!$C$19))-Inputs!$C$7*AVERAGE(Q351:S351))</f>
        <v/>
      </c>
      <c r="U351" s="17">
        <f>MAX(0,T351*(1+NORMINV(RAND(),Inputs!$C$18,Inputs!$C$19))-Inputs!$C$7*AVERAGE(R351:T351))</f>
        <v/>
      </c>
      <c r="V351" s="17">
        <f>MIN(B351:U351)</f>
        <v/>
      </c>
      <c r="W351">
        <f>IF(V351&lt;Inputs!$C$6,1,0)</f>
        <v/>
      </c>
      <c r="X351">
        <f>IF(V351&lt;1,1,0)</f>
        <v/>
      </c>
      <c r="Y351">
        <f>IF(U351&lt;Inputs!$C$6,1,0)</f>
        <v/>
      </c>
    </row>
    <row r="352">
      <c r="A352" s="3" t="n">
        <v>351</v>
      </c>
      <c r="B352" s="17">
        <f>MAX(0,Inputs!$C$5*(1+NORMINV(RAND(),Inputs!$C$18,Inputs!$C$19))-Inputs!$C$7*Inputs!$C$5)</f>
        <v/>
      </c>
      <c r="C352" s="17">
        <f>MAX(0,B352*(1+NORMINV(RAND(),Inputs!$C$18,Inputs!$C$19))-Inputs!$C$7*AVERAGE(Inputs!$C$5,B352))</f>
        <v/>
      </c>
      <c r="D352" s="17">
        <f>MAX(0,C352*(1+NORMINV(RAND(),Inputs!$C$18,Inputs!$C$19))-Inputs!$C$7*AVERAGE(Inputs!$C$5,B352,C352))</f>
        <v/>
      </c>
      <c r="E352" s="17">
        <f>MAX(0,D352*(1+NORMINV(RAND(),Inputs!$C$18,Inputs!$C$19))-Inputs!$C$7*AVERAGE(B352:D352))</f>
        <v/>
      </c>
      <c r="F352" s="17">
        <f>MAX(0,E352*(1+NORMINV(RAND(),Inputs!$C$18,Inputs!$C$19))-Inputs!$C$7*AVERAGE(C352:E352))</f>
        <v/>
      </c>
      <c r="G352" s="17">
        <f>MAX(0,F352*(1+NORMINV(RAND(),Inputs!$C$18,Inputs!$C$19))-Inputs!$C$7*AVERAGE(D352:F352))</f>
        <v/>
      </c>
      <c r="H352" s="17">
        <f>MAX(0,G352*(1+NORMINV(RAND(),Inputs!$C$18,Inputs!$C$19))-Inputs!$C$7*AVERAGE(E352:G352))</f>
        <v/>
      </c>
      <c r="I352" s="17">
        <f>MAX(0,H352*(1+NORMINV(RAND(),Inputs!$C$18,Inputs!$C$19))-Inputs!$C$7*AVERAGE(F352:H352))</f>
        <v/>
      </c>
      <c r="J352" s="17">
        <f>MAX(0,I352*(1+NORMINV(RAND(),Inputs!$C$18,Inputs!$C$19))-Inputs!$C$7*AVERAGE(G352:I352))</f>
        <v/>
      </c>
      <c r="K352" s="17">
        <f>MAX(0,J352*(1+NORMINV(RAND(),Inputs!$C$18,Inputs!$C$19))-Inputs!$C$7*AVERAGE(H352:J352))</f>
        <v/>
      </c>
      <c r="L352" s="17">
        <f>MAX(0,K352*(1+NORMINV(RAND(),Inputs!$C$18,Inputs!$C$19))-Inputs!$C$7*AVERAGE(I352:K352))</f>
        <v/>
      </c>
      <c r="M352" s="17">
        <f>MAX(0,L352*(1+NORMINV(RAND(),Inputs!$C$18,Inputs!$C$19))-Inputs!$C$7*AVERAGE(J352:L352))</f>
        <v/>
      </c>
      <c r="N352" s="17">
        <f>MAX(0,M352*(1+NORMINV(RAND(),Inputs!$C$18,Inputs!$C$19))-Inputs!$C$7*AVERAGE(K352:M352))</f>
        <v/>
      </c>
      <c r="O352" s="17">
        <f>MAX(0,N352*(1+NORMINV(RAND(),Inputs!$C$18,Inputs!$C$19))-Inputs!$C$7*AVERAGE(L352:N352))</f>
        <v/>
      </c>
      <c r="P352" s="17">
        <f>MAX(0,O352*(1+NORMINV(RAND(),Inputs!$C$18,Inputs!$C$19))-Inputs!$C$7*AVERAGE(M352:O352))</f>
        <v/>
      </c>
      <c r="Q352" s="17">
        <f>MAX(0,P352*(1+NORMINV(RAND(),Inputs!$C$18,Inputs!$C$19))-Inputs!$C$7*AVERAGE(N352:P352))</f>
        <v/>
      </c>
      <c r="R352" s="17">
        <f>MAX(0,Q352*(1+NORMINV(RAND(),Inputs!$C$18,Inputs!$C$19))-Inputs!$C$7*AVERAGE(O352:Q352))</f>
        <v/>
      </c>
      <c r="S352" s="17">
        <f>MAX(0,R352*(1+NORMINV(RAND(),Inputs!$C$18,Inputs!$C$19))-Inputs!$C$7*AVERAGE(P352:R352))</f>
        <v/>
      </c>
      <c r="T352" s="17">
        <f>MAX(0,S352*(1+NORMINV(RAND(),Inputs!$C$18,Inputs!$C$19))-Inputs!$C$7*AVERAGE(Q352:S352))</f>
        <v/>
      </c>
      <c r="U352" s="17">
        <f>MAX(0,T352*(1+NORMINV(RAND(),Inputs!$C$18,Inputs!$C$19))-Inputs!$C$7*AVERAGE(R352:T352))</f>
        <v/>
      </c>
      <c r="V352" s="17">
        <f>MIN(B352:U352)</f>
        <v/>
      </c>
      <c r="W352">
        <f>IF(V352&lt;Inputs!$C$6,1,0)</f>
        <v/>
      </c>
      <c r="X352">
        <f>IF(V352&lt;1,1,0)</f>
        <v/>
      </c>
      <c r="Y352">
        <f>IF(U352&lt;Inputs!$C$6,1,0)</f>
        <v/>
      </c>
    </row>
    <row r="353">
      <c r="A353" s="3" t="n">
        <v>352</v>
      </c>
      <c r="B353" s="17">
        <f>MAX(0,Inputs!$C$5*(1+NORMINV(RAND(),Inputs!$C$18,Inputs!$C$19))-Inputs!$C$7*Inputs!$C$5)</f>
        <v/>
      </c>
      <c r="C353" s="17">
        <f>MAX(0,B353*(1+NORMINV(RAND(),Inputs!$C$18,Inputs!$C$19))-Inputs!$C$7*AVERAGE(Inputs!$C$5,B353))</f>
        <v/>
      </c>
      <c r="D353" s="17">
        <f>MAX(0,C353*(1+NORMINV(RAND(),Inputs!$C$18,Inputs!$C$19))-Inputs!$C$7*AVERAGE(Inputs!$C$5,B353,C353))</f>
        <v/>
      </c>
      <c r="E353" s="17">
        <f>MAX(0,D353*(1+NORMINV(RAND(),Inputs!$C$18,Inputs!$C$19))-Inputs!$C$7*AVERAGE(B353:D353))</f>
        <v/>
      </c>
      <c r="F353" s="17">
        <f>MAX(0,E353*(1+NORMINV(RAND(),Inputs!$C$18,Inputs!$C$19))-Inputs!$C$7*AVERAGE(C353:E353))</f>
        <v/>
      </c>
      <c r="G353" s="17">
        <f>MAX(0,F353*(1+NORMINV(RAND(),Inputs!$C$18,Inputs!$C$19))-Inputs!$C$7*AVERAGE(D353:F353))</f>
        <v/>
      </c>
      <c r="H353" s="17">
        <f>MAX(0,G353*(1+NORMINV(RAND(),Inputs!$C$18,Inputs!$C$19))-Inputs!$C$7*AVERAGE(E353:G353))</f>
        <v/>
      </c>
      <c r="I353" s="17">
        <f>MAX(0,H353*(1+NORMINV(RAND(),Inputs!$C$18,Inputs!$C$19))-Inputs!$C$7*AVERAGE(F353:H353))</f>
        <v/>
      </c>
      <c r="J353" s="17">
        <f>MAX(0,I353*(1+NORMINV(RAND(),Inputs!$C$18,Inputs!$C$19))-Inputs!$C$7*AVERAGE(G353:I353))</f>
        <v/>
      </c>
      <c r="K353" s="17">
        <f>MAX(0,J353*(1+NORMINV(RAND(),Inputs!$C$18,Inputs!$C$19))-Inputs!$C$7*AVERAGE(H353:J353))</f>
        <v/>
      </c>
      <c r="L353" s="17">
        <f>MAX(0,K353*(1+NORMINV(RAND(),Inputs!$C$18,Inputs!$C$19))-Inputs!$C$7*AVERAGE(I353:K353))</f>
        <v/>
      </c>
      <c r="M353" s="17">
        <f>MAX(0,L353*(1+NORMINV(RAND(),Inputs!$C$18,Inputs!$C$19))-Inputs!$C$7*AVERAGE(J353:L353))</f>
        <v/>
      </c>
      <c r="N353" s="17">
        <f>MAX(0,M353*(1+NORMINV(RAND(),Inputs!$C$18,Inputs!$C$19))-Inputs!$C$7*AVERAGE(K353:M353))</f>
        <v/>
      </c>
      <c r="O353" s="17">
        <f>MAX(0,N353*(1+NORMINV(RAND(),Inputs!$C$18,Inputs!$C$19))-Inputs!$C$7*AVERAGE(L353:N353))</f>
        <v/>
      </c>
      <c r="P353" s="17">
        <f>MAX(0,O353*(1+NORMINV(RAND(),Inputs!$C$18,Inputs!$C$19))-Inputs!$C$7*AVERAGE(M353:O353))</f>
        <v/>
      </c>
      <c r="Q353" s="17">
        <f>MAX(0,P353*(1+NORMINV(RAND(),Inputs!$C$18,Inputs!$C$19))-Inputs!$C$7*AVERAGE(N353:P353))</f>
        <v/>
      </c>
      <c r="R353" s="17">
        <f>MAX(0,Q353*(1+NORMINV(RAND(),Inputs!$C$18,Inputs!$C$19))-Inputs!$C$7*AVERAGE(O353:Q353))</f>
        <v/>
      </c>
      <c r="S353" s="17">
        <f>MAX(0,R353*(1+NORMINV(RAND(),Inputs!$C$18,Inputs!$C$19))-Inputs!$C$7*AVERAGE(P353:R353))</f>
        <v/>
      </c>
      <c r="T353" s="17">
        <f>MAX(0,S353*(1+NORMINV(RAND(),Inputs!$C$18,Inputs!$C$19))-Inputs!$C$7*AVERAGE(Q353:S353))</f>
        <v/>
      </c>
      <c r="U353" s="17">
        <f>MAX(0,T353*(1+NORMINV(RAND(),Inputs!$C$18,Inputs!$C$19))-Inputs!$C$7*AVERAGE(R353:T353))</f>
        <v/>
      </c>
      <c r="V353" s="17">
        <f>MIN(B353:U353)</f>
        <v/>
      </c>
      <c r="W353">
        <f>IF(V353&lt;Inputs!$C$6,1,0)</f>
        <v/>
      </c>
      <c r="X353">
        <f>IF(V353&lt;1,1,0)</f>
        <v/>
      </c>
      <c r="Y353">
        <f>IF(U353&lt;Inputs!$C$6,1,0)</f>
        <v/>
      </c>
    </row>
    <row r="354">
      <c r="A354" s="3" t="n">
        <v>353</v>
      </c>
      <c r="B354" s="17">
        <f>MAX(0,Inputs!$C$5*(1+NORMINV(RAND(),Inputs!$C$18,Inputs!$C$19))-Inputs!$C$7*Inputs!$C$5)</f>
        <v/>
      </c>
      <c r="C354" s="17">
        <f>MAX(0,B354*(1+NORMINV(RAND(),Inputs!$C$18,Inputs!$C$19))-Inputs!$C$7*AVERAGE(Inputs!$C$5,B354))</f>
        <v/>
      </c>
      <c r="D354" s="17">
        <f>MAX(0,C354*(1+NORMINV(RAND(),Inputs!$C$18,Inputs!$C$19))-Inputs!$C$7*AVERAGE(Inputs!$C$5,B354,C354))</f>
        <v/>
      </c>
      <c r="E354" s="17">
        <f>MAX(0,D354*(1+NORMINV(RAND(),Inputs!$C$18,Inputs!$C$19))-Inputs!$C$7*AVERAGE(B354:D354))</f>
        <v/>
      </c>
      <c r="F354" s="17">
        <f>MAX(0,E354*(1+NORMINV(RAND(),Inputs!$C$18,Inputs!$C$19))-Inputs!$C$7*AVERAGE(C354:E354))</f>
        <v/>
      </c>
      <c r="G354" s="17">
        <f>MAX(0,F354*(1+NORMINV(RAND(),Inputs!$C$18,Inputs!$C$19))-Inputs!$C$7*AVERAGE(D354:F354))</f>
        <v/>
      </c>
      <c r="H354" s="17">
        <f>MAX(0,G354*(1+NORMINV(RAND(),Inputs!$C$18,Inputs!$C$19))-Inputs!$C$7*AVERAGE(E354:G354))</f>
        <v/>
      </c>
      <c r="I354" s="17">
        <f>MAX(0,H354*(1+NORMINV(RAND(),Inputs!$C$18,Inputs!$C$19))-Inputs!$C$7*AVERAGE(F354:H354))</f>
        <v/>
      </c>
      <c r="J354" s="17">
        <f>MAX(0,I354*(1+NORMINV(RAND(),Inputs!$C$18,Inputs!$C$19))-Inputs!$C$7*AVERAGE(G354:I354))</f>
        <v/>
      </c>
      <c r="K354" s="17">
        <f>MAX(0,J354*(1+NORMINV(RAND(),Inputs!$C$18,Inputs!$C$19))-Inputs!$C$7*AVERAGE(H354:J354))</f>
        <v/>
      </c>
      <c r="L354" s="17">
        <f>MAX(0,K354*(1+NORMINV(RAND(),Inputs!$C$18,Inputs!$C$19))-Inputs!$C$7*AVERAGE(I354:K354))</f>
        <v/>
      </c>
      <c r="M354" s="17">
        <f>MAX(0,L354*(1+NORMINV(RAND(),Inputs!$C$18,Inputs!$C$19))-Inputs!$C$7*AVERAGE(J354:L354))</f>
        <v/>
      </c>
      <c r="N354" s="17">
        <f>MAX(0,M354*(1+NORMINV(RAND(),Inputs!$C$18,Inputs!$C$19))-Inputs!$C$7*AVERAGE(K354:M354))</f>
        <v/>
      </c>
      <c r="O354" s="17">
        <f>MAX(0,N354*(1+NORMINV(RAND(),Inputs!$C$18,Inputs!$C$19))-Inputs!$C$7*AVERAGE(L354:N354))</f>
        <v/>
      </c>
      <c r="P354" s="17">
        <f>MAX(0,O354*(1+NORMINV(RAND(),Inputs!$C$18,Inputs!$C$19))-Inputs!$C$7*AVERAGE(M354:O354))</f>
        <v/>
      </c>
      <c r="Q354" s="17">
        <f>MAX(0,P354*(1+NORMINV(RAND(),Inputs!$C$18,Inputs!$C$19))-Inputs!$C$7*AVERAGE(N354:P354))</f>
        <v/>
      </c>
      <c r="R354" s="17">
        <f>MAX(0,Q354*(1+NORMINV(RAND(),Inputs!$C$18,Inputs!$C$19))-Inputs!$C$7*AVERAGE(O354:Q354))</f>
        <v/>
      </c>
      <c r="S354" s="17">
        <f>MAX(0,R354*(1+NORMINV(RAND(),Inputs!$C$18,Inputs!$C$19))-Inputs!$C$7*AVERAGE(P354:R354))</f>
        <v/>
      </c>
      <c r="T354" s="17">
        <f>MAX(0,S354*(1+NORMINV(RAND(),Inputs!$C$18,Inputs!$C$19))-Inputs!$C$7*AVERAGE(Q354:S354))</f>
        <v/>
      </c>
      <c r="U354" s="17">
        <f>MAX(0,T354*(1+NORMINV(RAND(),Inputs!$C$18,Inputs!$C$19))-Inputs!$C$7*AVERAGE(R354:T354))</f>
        <v/>
      </c>
      <c r="V354" s="17">
        <f>MIN(B354:U354)</f>
        <v/>
      </c>
      <c r="W354">
        <f>IF(V354&lt;Inputs!$C$6,1,0)</f>
        <v/>
      </c>
      <c r="X354">
        <f>IF(V354&lt;1,1,0)</f>
        <v/>
      </c>
      <c r="Y354">
        <f>IF(U354&lt;Inputs!$C$6,1,0)</f>
        <v/>
      </c>
    </row>
    <row r="355">
      <c r="A355" s="3" t="n">
        <v>354</v>
      </c>
      <c r="B355" s="17">
        <f>MAX(0,Inputs!$C$5*(1+NORMINV(RAND(),Inputs!$C$18,Inputs!$C$19))-Inputs!$C$7*Inputs!$C$5)</f>
        <v/>
      </c>
      <c r="C355" s="17">
        <f>MAX(0,B355*(1+NORMINV(RAND(),Inputs!$C$18,Inputs!$C$19))-Inputs!$C$7*AVERAGE(Inputs!$C$5,B355))</f>
        <v/>
      </c>
      <c r="D355" s="17">
        <f>MAX(0,C355*(1+NORMINV(RAND(),Inputs!$C$18,Inputs!$C$19))-Inputs!$C$7*AVERAGE(Inputs!$C$5,B355,C355))</f>
        <v/>
      </c>
      <c r="E355" s="17">
        <f>MAX(0,D355*(1+NORMINV(RAND(),Inputs!$C$18,Inputs!$C$19))-Inputs!$C$7*AVERAGE(B355:D355))</f>
        <v/>
      </c>
      <c r="F355" s="17">
        <f>MAX(0,E355*(1+NORMINV(RAND(),Inputs!$C$18,Inputs!$C$19))-Inputs!$C$7*AVERAGE(C355:E355))</f>
        <v/>
      </c>
      <c r="G355" s="17">
        <f>MAX(0,F355*(1+NORMINV(RAND(),Inputs!$C$18,Inputs!$C$19))-Inputs!$C$7*AVERAGE(D355:F355))</f>
        <v/>
      </c>
      <c r="H355" s="17">
        <f>MAX(0,G355*(1+NORMINV(RAND(),Inputs!$C$18,Inputs!$C$19))-Inputs!$C$7*AVERAGE(E355:G355))</f>
        <v/>
      </c>
      <c r="I355" s="17">
        <f>MAX(0,H355*(1+NORMINV(RAND(),Inputs!$C$18,Inputs!$C$19))-Inputs!$C$7*AVERAGE(F355:H355))</f>
        <v/>
      </c>
      <c r="J355" s="17">
        <f>MAX(0,I355*(1+NORMINV(RAND(),Inputs!$C$18,Inputs!$C$19))-Inputs!$C$7*AVERAGE(G355:I355))</f>
        <v/>
      </c>
      <c r="K355" s="17">
        <f>MAX(0,J355*(1+NORMINV(RAND(),Inputs!$C$18,Inputs!$C$19))-Inputs!$C$7*AVERAGE(H355:J355))</f>
        <v/>
      </c>
      <c r="L355" s="17">
        <f>MAX(0,K355*(1+NORMINV(RAND(),Inputs!$C$18,Inputs!$C$19))-Inputs!$C$7*AVERAGE(I355:K355))</f>
        <v/>
      </c>
      <c r="M355" s="17">
        <f>MAX(0,L355*(1+NORMINV(RAND(),Inputs!$C$18,Inputs!$C$19))-Inputs!$C$7*AVERAGE(J355:L355))</f>
        <v/>
      </c>
      <c r="N355" s="17">
        <f>MAX(0,M355*(1+NORMINV(RAND(),Inputs!$C$18,Inputs!$C$19))-Inputs!$C$7*AVERAGE(K355:M355))</f>
        <v/>
      </c>
      <c r="O355" s="17">
        <f>MAX(0,N355*(1+NORMINV(RAND(),Inputs!$C$18,Inputs!$C$19))-Inputs!$C$7*AVERAGE(L355:N355))</f>
        <v/>
      </c>
      <c r="P355" s="17">
        <f>MAX(0,O355*(1+NORMINV(RAND(),Inputs!$C$18,Inputs!$C$19))-Inputs!$C$7*AVERAGE(M355:O355))</f>
        <v/>
      </c>
      <c r="Q355" s="17">
        <f>MAX(0,P355*(1+NORMINV(RAND(),Inputs!$C$18,Inputs!$C$19))-Inputs!$C$7*AVERAGE(N355:P355))</f>
        <v/>
      </c>
      <c r="R355" s="17">
        <f>MAX(0,Q355*(1+NORMINV(RAND(),Inputs!$C$18,Inputs!$C$19))-Inputs!$C$7*AVERAGE(O355:Q355))</f>
        <v/>
      </c>
      <c r="S355" s="17">
        <f>MAX(0,R355*(1+NORMINV(RAND(),Inputs!$C$18,Inputs!$C$19))-Inputs!$C$7*AVERAGE(P355:R355))</f>
        <v/>
      </c>
      <c r="T355" s="17">
        <f>MAX(0,S355*(1+NORMINV(RAND(),Inputs!$C$18,Inputs!$C$19))-Inputs!$C$7*AVERAGE(Q355:S355))</f>
        <v/>
      </c>
      <c r="U355" s="17">
        <f>MAX(0,T355*(1+NORMINV(RAND(),Inputs!$C$18,Inputs!$C$19))-Inputs!$C$7*AVERAGE(R355:T355))</f>
        <v/>
      </c>
      <c r="V355" s="17">
        <f>MIN(B355:U355)</f>
        <v/>
      </c>
      <c r="W355">
        <f>IF(V355&lt;Inputs!$C$6,1,0)</f>
        <v/>
      </c>
      <c r="X355">
        <f>IF(V355&lt;1,1,0)</f>
        <v/>
      </c>
      <c r="Y355">
        <f>IF(U355&lt;Inputs!$C$6,1,0)</f>
        <v/>
      </c>
    </row>
    <row r="356">
      <c r="A356" s="3" t="n">
        <v>355</v>
      </c>
      <c r="B356" s="17">
        <f>MAX(0,Inputs!$C$5*(1+NORMINV(RAND(),Inputs!$C$18,Inputs!$C$19))-Inputs!$C$7*Inputs!$C$5)</f>
        <v/>
      </c>
      <c r="C356" s="17">
        <f>MAX(0,B356*(1+NORMINV(RAND(),Inputs!$C$18,Inputs!$C$19))-Inputs!$C$7*AVERAGE(Inputs!$C$5,B356))</f>
        <v/>
      </c>
      <c r="D356" s="17">
        <f>MAX(0,C356*(1+NORMINV(RAND(),Inputs!$C$18,Inputs!$C$19))-Inputs!$C$7*AVERAGE(Inputs!$C$5,B356,C356))</f>
        <v/>
      </c>
      <c r="E356" s="17">
        <f>MAX(0,D356*(1+NORMINV(RAND(),Inputs!$C$18,Inputs!$C$19))-Inputs!$C$7*AVERAGE(B356:D356))</f>
        <v/>
      </c>
      <c r="F356" s="17">
        <f>MAX(0,E356*(1+NORMINV(RAND(),Inputs!$C$18,Inputs!$C$19))-Inputs!$C$7*AVERAGE(C356:E356))</f>
        <v/>
      </c>
      <c r="G356" s="17">
        <f>MAX(0,F356*(1+NORMINV(RAND(),Inputs!$C$18,Inputs!$C$19))-Inputs!$C$7*AVERAGE(D356:F356))</f>
        <v/>
      </c>
      <c r="H356" s="17">
        <f>MAX(0,G356*(1+NORMINV(RAND(),Inputs!$C$18,Inputs!$C$19))-Inputs!$C$7*AVERAGE(E356:G356))</f>
        <v/>
      </c>
      <c r="I356" s="17">
        <f>MAX(0,H356*(1+NORMINV(RAND(),Inputs!$C$18,Inputs!$C$19))-Inputs!$C$7*AVERAGE(F356:H356))</f>
        <v/>
      </c>
      <c r="J356" s="17">
        <f>MAX(0,I356*(1+NORMINV(RAND(),Inputs!$C$18,Inputs!$C$19))-Inputs!$C$7*AVERAGE(G356:I356))</f>
        <v/>
      </c>
      <c r="K356" s="17">
        <f>MAX(0,J356*(1+NORMINV(RAND(),Inputs!$C$18,Inputs!$C$19))-Inputs!$C$7*AVERAGE(H356:J356))</f>
        <v/>
      </c>
      <c r="L356" s="17">
        <f>MAX(0,K356*(1+NORMINV(RAND(),Inputs!$C$18,Inputs!$C$19))-Inputs!$C$7*AVERAGE(I356:K356))</f>
        <v/>
      </c>
      <c r="M356" s="17">
        <f>MAX(0,L356*(1+NORMINV(RAND(),Inputs!$C$18,Inputs!$C$19))-Inputs!$C$7*AVERAGE(J356:L356))</f>
        <v/>
      </c>
      <c r="N356" s="17">
        <f>MAX(0,M356*(1+NORMINV(RAND(),Inputs!$C$18,Inputs!$C$19))-Inputs!$C$7*AVERAGE(K356:M356))</f>
        <v/>
      </c>
      <c r="O356" s="17">
        <f>MAX(0,N356*(1+NORMINV(RAND(),Inputs!$C$18,Inputs!$C$19))-Inputs!$C$7*AVERAGE(L356:N356))</f>
        <v/>
      </c>
      <c r="P356" s="17">
        <f>MAX(0,O356*(1+NORMINV(RAND(),Inputs!$C$18,Inputs!$C$19))-Inputs!$C$7*AVERAGE(M356:O356))</f>
        <v/>
      </c>
      <c r="Q356" s="17">
        <f>MAX(0,P356*(1+NORMINV(RAND(),Inputs!$C$18,Inputs!$C$19))-Inputs!$C$7*AVERAGE(N356:P356))</f>
        <v/>
      </c>
      <c r="R356" s="17">
        <f>MAX(0,Q356*(1+NORMINV(RAND(),Inputs!$C$18,Inputs!$C$19))-Inputs!$C$7*AVERAGE(O356:Q356))</f>
        <v/>
      </c>
      <c r="S356" s="17">
        <f>MAX(0,R356*(1+NORMINV(RAND(),Inputs!$C$18,Inputs!$C$19))-Inputs!$C$7*AVERAGE(P356:R356))</f>
        <v/>
      </c>
      <c r="T356" s="17">
        <f>MAX(0,S356*(1+NORMINV(RAND(),Inputs!$C$18,Inputs!$C$19))-Inputs!$C$7*AVERAGE(Q356:S356))</f>
        <v/>
      </c>
      <c r="U356" s="17">
        <f>MAX(0,T356*(1+NORMINV(RAND(),Inputs!$C$18,Inputs!$C$19))-Inputs!$C$7*AVERAGE(R356:T356))</f>
        <v/>
      </c>
      <c r="V356" s="17">
        <f>MIN(B356:U356)</f>
        <v/>
      </c>
      <c r="W356">
        <f>IF(V356&lt;Inputs!$C$6,1,0)</f>
        <v/>
      </c>
      <c r="X356">
        <f>IF(V356&lt;1,1,0)</f>
        <v/>
      </c>
      <c r="Y356">
        <f>IF(U356&lt;Inputs!$C$6,1,0)</f>
        <v/>
      </c>
    </row>
    <row r="357">
      <c r="A357" s="3" t="n">
        <v>356</v>
      </c>
      <c r="B357" s="17">
        <f>MAX(0,Inputs!$C$5*(1+NORMINV(RAND(),Inputs!$C$18,Inputs!$C$19))-Inputs!$C$7*Inputs!$C$5)</f>
        <v/>
      </c>
      <c r="C357" s="17">
        <f>MAX(0,B357*(1+NORMINV(RAND(),Inputs!$C$18,Inputs!$C$19))-Inputs!$C$7*AVERAGE(Inputs!$C$5,B357))</f>
        <v/>
      </c>
      <c r="D357" s="17">
        <f>MAX(0,C357*(1+NORMINV(RAND(),Inputs!$C$18,Inputs!$C$19))-Inputs!$C$7*AVERAGE(Inputs!$C$5,B357,C357))</f>
        <v/>
      </c>
      <c r="E357" s="17">
        <f>MAX(0,D357*(1+NORMINV(RAND(),Inputs!$C$18,Inputs!$C$19))-Inputs!$C$7*AVERAGE(B357:D357))</f>
        <v/>
      </c>
      <c r="F357" s="17">
        <f>MAX(0,E357*(1+NORMINV(RAND(),Inputs!$C$18,Inputs!$C$19))-Inputs!$C$7*AVERAGE(C357:E357))</f>
        <v/>
      </c>
      <c r="G357" s="17">
        <f>MAX(0,F357*(1+NORMINV(RAND(),Inputs!$C$18,Inputs!$C$19))-Inputs!$C$7*AVERAGE(D357:F357))</f>
        <v/>
      </c>
      <c r="H357" s="17">
        <f>MAX(0,G357*(1+NORMINV(RAND(),Inputs!$C$18,Inputs!$C$19))-Inputs!$C$7*AVERAGE(E357:G357))</f>
        <v/>
      </c>
      <c r="I357" s="17">
        <f>MAX(0,H357*(1+NORMINV(RAND(),Inputs!$C$18,Inputs!$C$19))-Inputs!$C$7*AVERAGE(F357:H357))</f>
        <v/>
      </c>
      <c r="J357" s="17">
        <f>MAX(0,I357*(1+NORMINV(RAND(),Inputs!$C$18,Inputs!$C$19))-Inputs!$C$7*AVERAGE(G357:I357))</f>
        <v/>
      </c>
      <c r="K357" s="17">
        <f>MAX(0,J357*(1+NORMINV(RAND(),Inputs!$C$18,Inputs!$C$19))-Inputs!$C$7*AVERAGE(H357:J357))</f>
        <v/>
      </c>
      <c r="L357" s="17">
        <f>MAX(0,K357*(1+NORMINV(RAND(),Inputs!$C$18,Inputs!$C$19))-Inputs!$C$7*AVERAGE(I357:K357))</f>
        <v/>
      </c>
      <c r="M357" s="17">
        <f>MAX(0,L357*(1+NORMINV(RAND(),Inputs!$C$18,Inputs!$C$19))-Inputs!$C$7*AVERAGE(J357:L357))</f>
        <v/>
      </c>
      <c r="N357" s="17">
        <f>MAX(0,M357*(1+NORMINV(RAND(),Inputs!$C$18,Inputs!$C$19))-Inputs!$C$7*AVERAGE(K357:M357))</f>
        <v/>
      </c>
      <c r="O357" s="17">
        <f>MAX(0,N357*(1+NORMINV(RAND(),Inputs!$C$18,Inputs!$C$19))-Inputs!$C$7*AVERAGE(L357:N357))</f>
        <v/>
      </c>
      <c r="P357" s="17">
        <f>MAX(0,O357*(1+NORMINV(RAND(),Inputs!$C$18,Inputs!$C$19))-Inputs!$C$7*AVERAGE(M357:O357))</f>
        <v/>
      </c>
      <c r="Q357" s="17">
        <f>MAX(0,P357*(1+NORMINV(RAND(),Inputs!$C$18,Inputs!$C$19))-Inputs!$C$7*AVERAGE(N357:P357))</f>
        <v/>
      </c>
      <c r="R357" s="17">
        <f>MAX(0,Q357*(1+NORMINV(RAND(),Inputs!$C$18,Inputs!$C$19))-Inputs!$C$7*AVERAGE(O357:Q357))</f>
        <v/>
      </c>
      <c r="S357" s="17">
        <f>MAX(0,R357*(1+NORMINV(RAND(),Inputs!$C$18,Inputs!$C$19))-Inputs!$C$7*AVERAGE(P357:R357))</f>
        <v/>
      </c>
      <c r="T357" s="17">
        <f>MAX(0,S357*(1+NORMINV(RAND(),Inputs!$C$18,Inputs!$C$19))-Inputs!$C$7*AVERAGE(Q357:S357))</f>
        <v/>
      </c>
      <c r="U357" s="17">
        <f>MAX(0,T357*(1+NORMINV(RAND(),Inputs!$C$18,Inputs!$C$19))-Inputs!$C$7*AVERAGE(R357:T357))</f>
        <v/>
      </c>
      <c r="V357" s="17">
        <f>MIN(B357:U357)</f>
        <v/>
      </c>
      <c r="W357">
        <f>IF(V357&lt;Inputs!$C$6,1,0)</f>
        <v/>
      </c>
      <c r="X357">
        <f>IF(V357&lt;1,1,0)</f>
        <v/>
      </c>
      <c r="Y357">
        <f>IF(U357&lt;Inputs!$C$6,1,0)</f>
        <v/>
      </c>
    </row>
    <row r="358">
      <c r="A358" s="3" t="n">
        <v>357</v>
      </c>
      <c r="B358" s="17">
        <f>MAX(0,Inputs!$C$5*(1+NORMINV(RAND(),Inputs!$C$18,Inputs!$C$19))-Inputs!$C$7*Inputs!$C$5)</f>
        <v/>
      </c>
      <c r="C358" s="17">
        <f>MAX(0,B358*(1+NORMINV(RAND(),Inputs!$C$18,Inputs!$C$19))-Inputs!$C$7*AVERAGE(Inputs!$C$5,B358))</f>
        <v/>
      </c>
      <c r="D358" s="17">
        <f>MAX(0,C358*(1+NORMINV(RAND(),Inputs!$C$18,Inputs!$C$19))-Inputs!$C$7*AVERAGE(Inputs!$C$5,B358,C358))</f>
        <v/>
      </c>
      <c r="E358" s="17">
        <f>MAX(0,D358*(1+NORMINV(RAND(),Inputs!$C$18,Inputs!$C$19))-Inputs!$C$7*AVERAGE(B358:D358))</f>
        <v/>
      </c>
      <c r="F358" s="17">
        <f>MAX(0,E358*(1+NORMINV(RAND(),Inputs!$C$18,Inputs!$C$19))-Inputs!$C$7*AVERAGE(C358:E358))</f>
        <v/>
      </c>
      <c r="G358" s="17">
        <f>MAX(0,F358*(1+NORMINV(RAND(),Inputs!$C$18,Inputs!$C$19))-Inputs!$C$7*AVERAGE(D358:F358))</f>
        <v/>
      </c>
      <c r="H358" s="17">
        <f>MAX(0,G358*(1+NORMINV(RAND(),Inputs!$C$18,Inputs!$C$19))-Inputs!$C$7*AVERAGE(E358:G358))</f>
        <v/>
      </c>
      <c r="I358" s="17">
        <f>MAX(0,H358*(1+NORMINV(RAND(),Inputs!$C$18,Inputs!$C$19))-Inputs!$C$7*AVERAGE(F358:H358))</f>
        <v/>
      </c>
      <c r="J358" s="17">
        <f>MAX(0,I358*(1+NORMINV(RAND(),Inputs!$C$18,Inputs!$C$19))-Inputs!$C$7*AVERAGE(G358:I358))</f>
        <v/>
      </c>
      <c r="K358" s="17">
        <f>MAX(0,J358*(1+NORMINV(RAND(),Inputs!$C$18,Inputs!$C$19))-Inputs!$C$7*AVERAGE(H358:J358))</f>
        <v/>
      </c>
      <c r="L358" s="17">
        <f>MAX(0,K358*(1+NORMINV(RAND(),Inputs!$C$18,Inputs!$C$19))-Inputs!$C$7*AVERAGE(I358:K358))</f>
        <v/>
      </c>
      <c r="M358" s="17">
        <f>MAX(0,L358*(1+NORMINV(RAND(),Inputs!$C$18,Inputs!$C$19))-Inputs!$C$7*AVERAGE(J358:L358))</f>
        <v/>
      </c>
      <c r="N358" s="17">
        <f>MAX(0,M358*(1+NORMINV(RAND(),Inputs!$C$18,Inputs!$C$19))-Inputs!$C$7*AVERAGE(K358:M358))</f>
        <v/>
      </c>
      <c r="O358" s="17">
        <f>MAX(0,N358*(1+NORMINV(RAND(),Inputs!$C$18,Inputs!$C$19))-Inputs!$C$7*AVERAGE(L358:N358))</f>
        <v/>
      </c>
      <c r="P358" s="17">
        <f>MAX(0,O358*(1+NORMINV(RAND(),Inputs!$C$18,Inputs!$C$19))-Inputs!$C$7*AVERAGE(M358:O358))</f>
        <v/>
      </c>
      <c r="Q358" s="17">
        <f>MAX(0,P358*(1+NORMINV(RAND(),Inputs!$C$18,Inputs!$C$19))-Inputs!$C$7*AVERAGE(N358:P358))</f>
        <v/>
      </c>
      <c r="R358" s="17">
        <f>MAX(0,Q358*(1+NORMINV(RAND(),Inputs!$C$18,Inputs!$C$19))-Inputs!$C$7*AVERAGE(O358:Q358))</f>
        <v/>
      </c>
      <c r="S358" s="17">
        <f>MAX(0,R358*(1+NORMINV(RAND(),Inputs!$C$18,Inputs!$C$19))-Inputs!$C$7*AVERAGE(P358:R358))</f>
        <v/>
      </c>
      <c r="T358" s="17">
        <f>MAX(0,S358*(1+NORMINV(RAND(),Inputs!$C$18,Inputs!$C$19))-Inputs!$C$7*AVERAGE(Q358:S358))</f>
        <v/>
      </c>
      <c r="U358" s="17">
        <f>MAX(0,T358*(1+NORMINV(RAND(),Inputs!$C$18,Inputs!$C$19))-Inputs!$C$7*AVERAGE(R358:T358))</f>
        <v/>
      </c>
      <c r="V358" s="17">
        <f>MIN(B358:U358)</f>
        <v/>
      </c>
      <c r="W358">
        <f>IF(V358&lt;Inputs!$C$6,1,0)</f>
        <v/>
      </c>
      <c r="X358">
        <f>IF(V358&lt;1,1,0)</f>
        <v/>
      </c>
      <c r="Y358">
        <f>IF(U358&lt;Inputs!$C$6,1,0)</f>
        <v/>
      </c>
    </row>
    <row r="359">
      <c r="A359" s="3" t="n">
        <v>358</v>
      </c>
      <c r="B359" s="17">
        <f>MAX(0,Inputs!$C$5*(1+NORMINV(RAND(),Inputs!$C$18,Inputs!$C$19))-Inputs!$C$7*Inputs!$C$5)</f>
        <v/>
      </c>
      <c r="C359" s="17">
        <f>MAX(0,B359*(1+NORMINV(RAND(),Inputs!$C$18,Inputs!$C$19))-Inputs!$C$7*AVERAGE(Inputs!$C$5,B359))</f>
        <v/>
      </c>
      <c r="D359" s="17">
        <f>MAX(0,C359*(1+NORMINV(RAND(),Inputs!$C$18,Inputs!$C$19))-Inputs!$C$7*AVERAGE(Inputs!$C$5,B359,C359))</f>
        <v/>
      </c>
      <c r="E359" s="17">
        <f>MAX(0,D359*(1+NORMINV(RAND(),Inputs!$C$18,Inputs!$C$19))-Inputs!$C$7*AVERAGE(B359:D359))</f>
        <v/>
      </c>
      <c r="F359" s="17">
        <f>MAX(0,E359*(1+NORMINV(RAND(),Inputs!$C$18,Inputs!$C$19))-Inputs!$C$7*AVERAGE(C359:E359))</f>
        <v/>
      </c>
      <c r="G359" s="17">
        <f>MAX(0,F359*(1+NORMINV(RAND(),Inputs!$C$18,Inputs!$C$19))-Inputs!$C$7*AVERAGE(D359:F359))</f>
        <v/>
      </c>
      <c r="H359" s="17">
        <f>MAX(0,G359*(1+NORMINV(RAND(),Inputs!$C$18,Inputs!$C$19))-Inputs!$C$7*AVERAGE(E359:G359))</f>
        <v/>
      </c>
      <c r="I359" s="17">
        <f>MAX(0,H359*(1+NORMINV(RAND(),Inputs!$C$18,Inputs!$C$19))-Inputs!$C$7*AVERAGE(F359:H359))</f>
        <v/>
      </c>
      <c r="J359" s="17">
        <f>MAX(0,I359*(1+NORMINV(RAND(),Inputs!$C$18,Inputs!$C$19))-Inputs!$C$7*AVERAGE(G359:I359))</f>
        <v/>
      </c>
      <c r="K359" s="17">
        <f>MAX(0,J359*(1+NORMINV(RAND(),Inputs!$C$18,Inputs!$C$19))-Inputs!$C$7*AVERAGE(H359:J359))</f>
        <v/>
      </c>
      <c r="L359" s="17">
        <f>MAX(0,K359*(1+NORMINV(RAND(),Inputs!$C$18,Inputs!$C$19))-Inputs!$C$7*AVERAGE(I359:K359))</f>
        <v/>
      </c>
      <c r="M359" s="17">
        <f>MAX(0,L359*(1+NORMINV(RAND(),Inputs!$C$18,Inputs!$C$19))-Inputs!$C$7*AVERAGE(J359:L359))</f>
        <v/>
      </c>
      <c r="N359" s="17">
        <f>MAX(0,M359*(1+NORMINV(RAND(),Inputs!$C$18,Inputs!$C$19))-Inputs!$C$7*AVERAGE(K359:M359))</f>
        <v/>
      </c>
      <c r="O359" s="17">
        <f>MAX(0,N359*(1+NORMINV(RAND(),Inputs!$C$18,Inputs!$C$19))-Inputs!$C$7*AVERAGE(L359:N359))</f>
        <v/>
      </c>
      <c r="P359" s="17">
        <f>MAX(0,O359*(1+NORMINV(RAND(),Inputs!$C$18,Inputs!$C$19))-Inputs!$C$7*AVERAGE(M359:O359))</f>
        <v/>
      </c>
      <c r="Q359" s="17">
        <f>MAX(0,P359*(1+NORMINV(RAND(),Inputs!$C$18,Inputs!$C$19))-Inputs!$C$7*AVERAGE(N359:P359))</f>
        <v/>
      </c>
      <c r="R359" s="17">
        <f>MAX(0,Q359*(1+NORMINV(RAND(),Inputs!$C$18,Inputs!$C$19))-Inputs!$C$7*AVERAGE(O359:Q359))</f>
        <v/>
      </c>
      <c r="S359" s="17">
        <f>MAX(0,R359*(1+NORMINV(RAND(),Inputs!$C$18,Inputs!$C$19))-Inputs!$C$7*AVERAGE(P359:R359))</f>
        <v/>
      </c>
      <c r="T359" s="17">
        <f>MAX(0,S359*(1+NORMINV(RAND(),Inputs!$C$18,Inputs!$C$19))-Inputs!$C$7*AVERAGE(Q359:S359))</f>
        <v/>
      </c>
      <c r="U359" s="17">
        <f>MAX(0,T359*(1+NORMINV(RAND(),Inputs!$C$18,Inputs!$C$19))-Inputs!$C$7*AVERAGE(R359:T359))</f>
        <v/>
      </c>
      <c r="V359" s="17">
        <f>MIN(B359:U359)</f>
        <v/>
      </c>
      <c r="W359">
        <f>IF(V359&lt;Inputs!$C$6,1,0)</f>
        <v/>
      </c>
      <c r="X359">
        <f>IF(V359&lt;1,1,0)</f>
        <v/>
      </c>
      <c r="Y359">
        <f>IF(U359&lt;Inputs!$C$6,1,0)</f>
        <v/>
      </c>
    </row>
    <row r="360">
      <c r="A360" s="3" t="n">
        <v>359</v>
      </c>
      <c r="B360" s="17">
        <f>MAX(0,Inputs!$C$5*(1+NORMINV(RAND(),Inputs!$C$18,Inputs!$C$19))-Inputs!$C$7*Inputs!$C$5)</f>
        <v/>
      </c>
      <c r="C360" s="17">
        <f>MAX(0,B360*(1+NORMINV(RAND(),Inputs!$C$18,Inputs!$C$19))-Inputs!$C$7*AVERAGE(Inputs!$C$5,B360))</f>
        <v/>
      </c>
      <c r="D360" s="17">
        <f>MAX(0,C360*(1+NORMINV(RAND(),Inputs!$C$18,Inputs!$C$19))-Inputs!$C$7*AVERAGE(Inputs!$C$5,B360,C360))</f>
        <v/>
      </c>
      <c r="E360" s="17">
        <f>MAX(0,D360*(1+NORMINV(RAND(),Inputs!$C$18,Inputs!$C$19))-Inputs!$C$7*AVERAGE(B360:D360))</f>
        <v/>
      </c>
      <c r="F360" s="17">
        <f>MAX(0,E360*(1+NORMINV(RAND(),Inputs!$C$18,Inputs!$C$19))-Inputs!$C$7*AVERAGE(C360:E360))</f>
        <v/>
      </c>
      <c r="G360" s="17">
        <f>MAX(0,F360*(1+NORMINV(RAND(),Inputs!$C$18,Inputs!$C$19))-Inputs!$C$7*AVERAGE(D360:F360))</f>
        <v/>
      </c>
      <c r="H360" s="17">
        <f>MAX(0,G360*(1+NORMINV(RAND(),Inputs!$C$18,Inputs!$C$19))-Inputs!$C$7*AVERAGE(E360:G360))</f>
        <v/>
      </c>
      <c r="I360" s="17">
        <f>MAX(0,H360*(1+NORMINV(RAND(),Inputs!$C$18,Inputs!$C$19))-Inputs!$C$7*AVERAGE(F360:H360))</f>
        <v/>
      </c>
      <c r="J360" s="17">
        <f>MAX(0,I360*(1+NORMINV(RAND(),Inputs!$C$18,Inputs!$C$19))-Inputs!$C$7*AVERAGE(G360:I360))</f>
        <v/>
      </c>
      <c r="K360" s="17">
        <f>MAX(0,J360*(1+NORMINV(RAND(),Inputs!$C$18,Inputs!$C$19))-Inputs!$C$7*AVERAGE(H360:J360))</f>
        <v/>
      </c>
      <c r="L360" s="17">
        <f>MAX(0,K360*(1+NORMINV(RAND(),Inputs!$C$18,Inputs!$C$19))-Inputs!$C$7*AVERAGE(I360:K360))</f>
        <v/>
      </c>
      <c r="M360" s="17">
        <f>MAX(0,L360*(1+NORMINV(RAND(),Inputs!$C$18,Inputs!$C$19))-Inputs!$C$7*AVERAGE(J360:L360))</f>
        <v/>
      </c>
      <c r="N360" s="17">
        <f>MAX(0,M360*(1+NORMINV(RAND(),Inputs!$C$18,Inputs!$C$19))-Inputs!$C$7*AVERAGE(K360:M360))</f>
        <v/>
      </c>
      <c r="O360" s="17">
        <f>MAX(0,N360*(1+NORMINV(RAND(),Inputs!$C$18,Inputs!$C$19))-Inputs!$C$7*AVERAGE(L360:N360))</f>
        <v/>
      </c>
      <c r="P360" s="17">
        <f>MAX(0,O360*(1+NORMINV(RAND(),Inputs!$C$18,Inputs!$C$19))-Inputs!$C$7*AVERAGE(M360:O360))</f>
        <v/>
      </c>
      <c r="Q360" s="17">
        <f>MAX(0,P360*(1+NORMINV(RAND(),Inputs!$C$18,Inputs!$C$19))-Inputs!$C$7*AVERAGE(N360:P360))</f>
        <v/>
      </c>
      <c r="R360" s="17">
        <f>MAX(0,Q360*(1+NORMINV(RAND(),Inputs!$C$18,Inputs!$C$19))-Inputs!$C$7*AVERAGE(O360:Q360))</f>
        <v/>
      </c>
      <c r="S360" s="17">
        <f>MAX(0,R360*(1+NORMINV(RAND(),Inputs!$C$18,Inputs!$C$19))-Inputs!$C$7*AVERAGE(P360:R360))</f>
        <v/>
      </c>
      <c r="T360" s="17">
        <f>MAX(0,S360*(1+NORMINV(RAND(),Inputs!$C$18,Inputs!$C$19))-Inputs!$C$7*AVERAGE(Q360:S360))</f>
        <v/>
      </c>
      <c r="U360" s="17">
        <f>MAX(0,T360*(1+NORMINV(RAND(),Inputs!$C$18,Inputs!$C$19))-Inputs!$C$7*AVERAGE(R360:T360))</f>
        <v/>
      </c>
      <c r="V360" s="17">
        <f>MIN(B360:U360)</f>
        <v/>
      </c>
      <c r="W360">
        <f>IF(V360&lt;Inputs!$C$6,1,0)</f>
        <v/>
      </c>
      <c r="X360">
        <f>IF(V360&lt;1,1,0)</f>
        <v/>
      </c>
      <c r="Y360">
        <f>IF(U360&lt;Inputs!$C$6,1,0)</f>
        <v/>
      </c>
    </row>
    <row r="361">
      <c r="A361" s="3" t="n">
        <v>360</v>
      </c>
      <c r="B361" s="17">
        <f>MAX(0,Inputs!$C$5*(1+NORMINV(RAND(),Inputs!$C$18,Inputs!$C$19))-Inputs!$C$7*Inputs!$C$5)</f>
        <v/>
      </c>
      <c r="C361" s="17">
        <f>MAX(0,B361*(1+NORMINV(RAND(),Inputs!$C$18,Inputs!$C$19))-Inputs!$C$7*AVERAGE(Inputs!$C$5,B361))</f>
        <v/>
      </c>
      <c r="D361" s="17">
        <f>MAX(0,C361*(1+NORMINV(RAND(),Inputs!$C$18,Inputs!$C$19))-Inputs!$C$7*AVERAGE(Inputs!$C$5,B361,C361))</f>
        <v/>
      </c>
      <c r="E361" s="17">
        <f>MAX(0,D361*(1+NORMINV(RAND(),Inputs!$C$18,Inputs!$C$19))-Inputs!$C$7*AVERAGE(B361:D361))</f>
        <v/>
      </c>
      <c r="F361" s="17">
        <f>MAX(0,E361*(1+NORMINV(RAND(),Inputs!$C$18,Inputs!$C$19))-Inputs!$C$7*AVERAGE(C361:E361))</f>
        <v/>
      </c>
      <c r="G361" s="17">
        <f>MAX(0,F361*(1+NORMINV(RAND(),Inputs!$C$18,Inputs!$C$19))-Inputs!$C$7*AVERAGE(D361:F361))</f>
        <v/>
      </c>
      <c r="H361" s="17">
        <f>MAX(0,G361*(1+NORMINV(RAND(),Inputs!$C$18,Inputs!$C$19))-Inputs!$C$7*AVERAGE(E361:G361))</f>
        <v/>
      </c>
      <c r="I361" s="17">
        <f>MAX(0,H361*(1+NORMINV(RAND(),Inputs!$C$18,Inputs!$C$19))-Inputs!$C$7*AVERAGE(F361:H361))</f>
        <v/>
      </c>
      <c r="J361" s="17">
        <f>MAX(0,I361*(1+NORMINV(RAND(),Inputs!$C$18,Inputs!$C$19))-Inputs!$C$7*AVERAGE(G361:I361))</f>
        <v/>
      </c>
      <c r="K361" s="17">
        <f>MAX(0,J361*(1+NORMINV(RAND(),Inputs!$C$18,Inputs!$C$19))-Inputs!$C$7*AVERAGE(H361:J361))</f>
        <v/>
      </c>
      <c r="L361" s="17">
        <f>MAX(0,K361*(1+NORMINV(RAND(),Inputs!$C$18,Inputs!$C$19))-Inputs!$C$7*AVERAGE(I361:K361))</f>
        <v/>
      </c>
      <c r="M361" s="17">
        <f>MAX(0,L361*(1+NORMINV(RAND(),Inputs!$C$18,Inputs!$C$19))-Inputs!$C$7*AVERAGE(J361:L361))</f>
        <v/>
      </c>
      <c r="N361" s="17">
        <f>MAX(0,M361*(1+NORMINV(RAND(),Inputs!$C$18,Inputs!$C$19))-Inputs!$C$7*AVERAGE(K361:M361))</f>
        <v/>
      </c>
      <c r="O361" s="17">
        <f>MAX(0,N361*(1+NORMINV(RAND(),Inputs!$C$18,Inputs!$C$19))-Inputs!$C$7*AVERAGE(L361:N361))</f>
        <v/>
      </c>
      <c r="P361" s="17">
        <f>MAX(0,O361*(1+NORMINV(RAND(),Inputs!$C$18,Inputs!$C$19))-Inputs!$C$7*AVERAGE(M361:O361))</f>
        <v/>
      </c>
      <c r="Q361" s="17">
        <f>MAX(0,P361*(1+NORMINV(RAND(),Inputs!$C$18,Inputs!$C$19))-Inputs!$C$7*AVERAGE(N361:P361))</f>
        <v/>
      </c>
      <c r="R361" s="17">
        <f>MAX(0,Q361*(1+NORMINV(RAND(),Inputs!$C$18,Inputs!$C$19))-Inputs!$C$7*AVERAGE(O361:Q361))</f>
        <v/>
      </c>
      <c r="S361" s="17">
        <f>MAX(0,R361*(1+NORMINV(RAND(),Inputs!$C$18,Inputs!$C$19))-Inputs!$C$7*AVERAGE(P361:R361))</f>
        <v/>
      </c>
      <c r="T361" s="17">
        <f>MAX(0,S361*(1+NORMINV(RAND(),Inputs!$C$18,Inputs!$C$19))-Inputs!$C$7*AVERAGE(Q361:S361))</f>
        <v/>
      </c>
      <c r="U361" s="17">
        <f>MAX(0,T361*(1+NORMINV(RAND(),Inputs!$C$18,Inputs!$C$19))-Inputs!$C$7*AVERAGE(R361:T361))</f>
        <v/>
      </c>
      <c r="V361" s="17">
        <f>MIN(B361:U361)</f>
        <v/>
      </c>
      <c r="W361">
        <f>IF(V361&lt;Inputs!$C$6,1,0)</f>
        <v/>
      </c>
      <c r="X361">
        <f>IF(V361&lt;1,1,0)</f>
        <v/>
      </c>
      <c r="Y361">
        <f>IF(U361&lt;Inputs!$C$6,1,0)</f>
        <v/>
      </c>
    </row>
    <row r="362">
      <c r="A362" s="3" t="n">
        <v>361</v>
      </c>
      <c r="B362" s="17">
        <f>MAX(0,Inputs!$C$5*(1+NORMINV(RAND(),Inputs!$C$18,Inputs!$C$19))-Inputs!$C$7*Inputs!$C$5)</f>
        <v/>
      </c>
      <c r="C362" s="17">
        <f>MAX(0,B362*(1+NORMINV(RAND(),Inputs!$C$18,Inputs!$C$19))-Inputs!$C$7*AVERAGE(Inputs!$C$5,B362))</f>
        <v/>
      </c>
      <c r="D362" s="17">
        <f>MAX(0,C362*(1+NORMINV(RAND(),Inputs!$C$18,Inputs!$C$19))-Inputs!$C$7*AVERAGE(Inputs!$C$5,B362,C362))</f>
        <v/>
      </c>
      <c r="E362" s="17">
        <f>MAX(0,D362*(1+NORMINV(RAND(),Inputs!$C$18,Inputs!$C$19))-Inputs!$C$7*AVERAGE(B362:D362))</f>
        <v/>
      </c>
      <c r="F362" s="17">
        <f>MAX(0,E362*(1+NORMINV(RAND(),Inputs!$C$18,Inputs!$C$19))-Inputs!$C$7*AVERAGE(C362:E362))</f>
        <v/>
      </c>
      <c r="G362" s="17">
        <f>MAX(0,F362*(1+NORMINV(RAND(),Inputs!$C$18,Inputs!$C$19))-Inputs!$C$7*AVERAGE(D362:F362))</f>
        <v/>
      </c>
      <c r="H362" s="17">
        <f>MAX(0,G362*(1+NORMINV(RAND(),Inputs!$C$18,Inputs!$C$19))-Inputs!$C$7*AVERAGE(E362:G362))</f>
        <v/>
      </c>
      <c r="I362" s="17">
        <f>MAX(0,H362*(1+NORMINV(RAND(),Inputs!$C$18,Inputs!$C$19))-Inputs!$C$7*AVERAGE(F362:H362))</f>
        <v/>
      </c>
      <c r="J362" s="17">
        <f>MAX(0,I362*(1+NORMINV(RAND(),Inputs!$C$18,Inputs!$C$19))-Inputs!$C$7*AVERAGE(G362:I362))</f>
        <v/>
      </c>
      <c r="K362" s="17">
        <f>MAX(0,J362*(1+NORMINV(RAND(),Inputs!$C$18,Inputs!$C$19))-Inputs!$C$7*AVERAGE(H362:J362))</f>
        <v/>
      </c>
      <c r="L362" s="17">
        <f>MAX(0,K362*(1+NORMINV(RAND(),Inputs!$C$18,Inputs!$C$19))-Inputs!$C$7*AVERAGE(I362:K362))</f>
        <v/>
      </c>
      <c r="M362" s="17">
        <f>MAX(0,L362*(1+NORMINV(RAND(),Inputs!$C$18,Inputs!$C$19))-Inputs!$C$7*AVERAGE(J362:L362))</f>
        <v/>
      </c>
      <c r="N362" s="17">
        <f>MAX(0,M362*(1+NORMINV(RAND(),Inputs!$C$18,Inputs!$C$19))-Inputs!$C$7*AVERAGE(K362:M362))</f>
        <v/>
      </c>
      <c r="O362" s="17">
        <f>MAX(0,N362*(1+NORMINV(RAND(),Inputs!$C$18,Inputs!$C$19))-Inputs!$C$7*AVERAGE(L362:N362))</f>
        <v/>
      </c>
      <c r="P362" s="17">
        <f>MAX(0,O362*(1+NORMINV(RAND(),Inputs!$C$18,Inputs!$C$19))-Inputs!$C$7*AVERAGE(M362:O362))</f>
        <v/>
      </c>
      <c r="Q362" s="17">
        <f>MAX(0,P362*(1+NORMINV(RAND(),Inputs!$C$18,Inputs!$C$19))-Inputs!$C$7*AVERAGE(N362:P362))</f>
        <v/>
      </c>
      <c r="R362" s="17">
        <f>MAX(0,Q362*(1+NORMINV(RAND(),Inputs!$C$18,Inputs!$C$19))-Inputs!$C$7*AVERAGE(O362:Q362))</f>
        <v/>
      </c>
      <c r="S362" s="17">
        <f>MAX(0,R362*(1+NORMINV(RAND(),Inputs!$C$18,Inputs!$C$19))-Inputs!$C$7*AVERAGE(P362:R362))</f>
        <v/>
      </c>
      <c r="T362" s="17">
        <f>MAX(0,S362*(1+NORMINV(RAND(),Inputs!$C$18,Inputs!$C$19))-Inputs!$C$7*AVERAGE(Q362:S362))</f>
        <v/>
      </c>
      <c r="U362" s="17">
        <f>MAX(0,T362*(1+NORMINV(RAND(),Inputs!$C$18,Inputs!$C$19))-Inputs!$C$7*AVERAGE(R362:T362))</f>
        <v/>
      </c>
      <c r="V362" s="17">
        <f>MIN(B362:U362)</f>
        <v/>
      </c>
      <c r="W362">
        <f>IF(V362&lt;Inputs!$C$6,1,0)</f>
        <v/>
      </c>
      <c r="X362">
        <f>IF(V362&lt;1,1,0)</f>
        <v/>
      </c>
      <c r="Y362">
        <f>IF(U362&lt;Inputs!$C$6,1,0)</f>
        <v/>
      </c>
    </row>
    <row r="363">
      <c r="A363" s="3" t="n">
        <v>362</v>
      </c>
      <c r="B363" s="17">
        <f>MAX(0,Inputs!$C$5*(1+NORMINV(RAND(),Inputs!$C$18,Inputs!$C$19))-Inputs!$C$7*Inputs!$C$5)</f>
        <v/>
      </c>
      <c r="C363" s="17">
        <f>MAX(0,B363*(1+NORMINV(RAND(),Inputs!$C$18,Inputs!$C$19))-Inputs!$C$7*AVERAGE(Inputs!$C$5,B363))</f>
        <v/>
      </c>
      <c r="D363" s="17">
        <f>MAX(0,C363*(1+NORMINV(RAND(),Inputs!$C$18,Inputs!$C$19))-Inputs!$C$7*AVERAGE(Inputs!$C$5,B363,C363))</f>
        <v/>
      </c>
      <c r="E363" s="17">
        <f>MAX(0,D363*(1+NORMINV(RAND(),Inputs!$C$18,Inputs!$C$19))-Inputs!$C$7*AVERAGE(B363:D363))</f>
        <v/>
      </c>
      <c r="F363" s="17">
        <f>MAX(0,E363*(1+NORMINV(RAND(),Inputs!$C$18,Inputs!$C$19))-Inputs!$C$7*AVERAGE(C363:E363))</f>
        <v/>
      </c>
      <c r="G363" s="17">
        <f>MAX(0,F363*(1+NORMINV(RAND(),Inputs!$C$18,Inputs!$C$19))-Inputs!$C$7*AVERAGE(D363:F363))</f>
        <v/>
      </c>
      <c r="H363" s="17">
        <f>MAX(0,G363*(1+NORMINV(RAND(),Inputs!$C$18,Inputs!$C$19))-Inputs!$C$7*AVERAGE(E363:G363))</f>
        <v/>
      </c>
      <c r="I363" s="17">
        <f>MAX(0,H363*(1+NORMINV(RAND(),Inputs!$C$18,Inputs!$C$19))-Inputs!$C$7*AVERAGE(F363:H363))</f>
        <v/>
      </c>
      <c r="J363" s="17">
        <f>MAX(0,I363*(1+NORMINV(RAND(),Inputs!$C$18,Inputs!$C$19))-Inputs!$C$7*AVERAGE(G363:I363))</f>
        <v/>
      </c>
      <c r="K363" s="17">
        <f>MAX(0,J363*(1+NORMINV(RAND(),Inputs!$C$18,Inputs!$C$19))-Inputs!$C$7*AVERAGE(H363:J363))</f>
        <v/>
      </c>
      <c r="L363" s="17">
        <f>MAX(0,K363*(1+NORMINV(RAND(),Inputs!$C$18,Inputs!$C$19))-Inputs!$C$7*AVERAGE(I363:K363))</f>
        <v/>
      </c>
      <c r="M363" s="17">
        <f>MAX(0,L363*(1+NORMINV(RAND(),Inputs!$C$18,Inputs!$C$19))-Inputs!$C$7*AVERAGE(J363:L363))</f>
        <v/>
      </c>
      <c r="N363" s="17">
        <f>MAX(0,M363*(1+NORMINV(RAND(),Inputs!$C$18,Inputs!$C$19))-Inputs!$C$7*AVERAGE(K363:M363))</f>
        <v/>
      </c>
      <c r="O363" s="17">
        <f>MAX(0,N363*(1+NORMINV(RAND(),Inputs!$C$18,Inputs!$C$19))-Inputs!$C$7*AVERAGE(L363:N363))</f>
        <v/>
      </c>
      <c r="P363" s="17">
        <f>MAX(0,O363*(1+NORMINV(RAND(),Inputs!$C$18,Inputs!$C$19))-Inputs!$C$7*AVERAGE(M363:O363))</f>
        <v/>
      </c>
      <c r="Q363" s="17">
        <f>MAX(0,P363*(1+NORMINV(RAND(),Inputs!$C$18,Inputs!$C$19))-Inputs!$C$7*AVERAGE(N363:P363))</f>
        <v/>
      </c>
      <c r="R363" s="17">
        <f>MAX(0,Q363*(1+NORMINV(RAND(),Inputs!$C$18,Inputs!$C$19))-Inputs!$C$7*AVERAGE(O363:Q363))</f>
        <v/>
      </c>
      <c r="S363" s="17">
        <f>MAX(0,R363*(1+NORMINV(RAND(),Inputs!$C$18,Inputs!$C$19))-Inputs!$C$7*AVERAGE(P363:R363))</f>
        <v/>
      </c>
      <c r="T363" s="17">
        <f>MAX(0,S363*(1+NORMINV(RAND(),Inputs!$C$18,Inputs!$C$19))-Inputs!$C$7*AVERAGE(Q363:S363))</f>
        <v/>
      </c>
      <c r="U363" s="17">
        <f>MAX(0,T363*(1+NORMINV(RAND(),Inputs!$C$18,Inputs!$C$19))-Inputs!$C$7*AVERAGE(R363:T363))</f>
        <v/>
      </c>
      <c r="V363" s="17">
        <f>MIN(B363:U363)</f>
        <v/>
      </c>
      <c r="W363">
        <f>IF(V363&lt;Inputs!$C$6,1,0)</f>
        <v/>
      </c>
      <c r="X363">
        <f>IF(V363&lt;1,1,0)</f>
        <v/>
      </c>
      <c r="Y363">
        <f>IF(U363&lt;Inputs!$C$6,1,0)</f>
        <v/>
      </c>
    </row>
    <row r="364">
      <c r="A364" s="3" t="n">
        <v>363</v>
      </c>
      <c r="B364" s="17">
        <f>MAX(0,Inputs!$C$5*(1+NORMINV(RAND(),Inputs!$C$18,Inputs!$C$19))-Inputs!$C$7*Inputs!$C$5)</f>
        <v/>
      </c>
      <c r="C364" s="17">
        <f>MAX(0,B364*(1+NORMINV(RAND(),Inputs!$C$18,Inputs!$C$19))-Inputs!$C$7*AVERAGE(Inputs!$C$5,B364))</f>
        <v/>
      </c>
      <c r="D364" s="17">
        <f>MAX(0,C364*(1+NORMINV(RAND(),Inputs!$C$18,Inputs!$C$19))-Inputs!$C$7*AVERAGE(Inputs!$C$5,B364,C364))</f>
        <v/>
      </c>
      <c r="E364" s="17">
        <f>MAX(0,D364*(1+NORMINV(RAND(),Inputs!$C$18,Inputs!$C$19))-Inputs!$C$7*AVERAGE(B364:D364))</f>
        <v/>
      </c>
      <c r="F364" s="17">
        <f>MAX(0,E364*(1+NORMINV(RAND(),Inputs!$C$18,Inputs!$C$19))-Inputs!$C$7*AVERAGE(C364:E364))</f>
        <v/>
      </c>
      <c r="G364" s="17">
        <f>MAX(0,F364*(1+NORMINV(RAND(),Inputs!$C$18,Inputs!$C$19))-Inputs!$C$7*AVERAGE(D364:F364))</f>
        <v/>
      </c>
      <c r="H364" s="17">
        <f>MAX(0,G364*(1+NORMINV(RAND(),Inputs!$C$18,Inputs!$C$19))-Inputs!$C$7*AVERAGE(E364:G364))</f>
        <v/>
      </c>
      <c r="I364" s="17">
        <f>MAX(0,H364*(1+NORMINV(RAND(),Inputs!$C$18,Inputs!$C$19))-Inputs!$C$7*AVERAGE(F364:H364))</f>
        <v/>
      </c>
      <c r="J364" s="17">
        <f>MAX(0,I364*(1+NORMINV(RAND(),Inputs!$C$18,Inputs!$C$19))-Inputs!$C$7*AVERAGE(G364:I364))</f>
        <v/>
      </c>
      <c r="K364" s="17">
        <f>MAX(0,J364*(1+NORMINV(RAND(),Inputs!$C$18,Inputs!$C$19))-Inputs!$C$7*AVERAGE(H364:J364))</f>
        <v/>
      </c>
      <c r="L364" s="17">
        <f>MAX(0,K364*(1+NORMINV(RAND(),Inputs!$C$18,Inputs!$C$19))-Inputs!$C$7*AVERAGE(I364:K364))</f>
        <v/>
      </c>
      <c r="M364" s="17">
        <f>MAX(0,L364*(1+NORMINV(RAND(),Inputs!$C$18,Inputs!$C$19))-Inputs!$C$7*AVERAGE(J364:L364))</f>
        <v/>
      </c>
      <c r="N364" s="17">
        <f>MAX(0,M364*(1+NORMINV(RAND(),Inputs!$C$18,Inputs!$C$19))-Inputs!$C$7*AVERAGE(K364:M364))</f>
        <v/>
      </c>
      <c r="O364" s="17">
        <f>MAX(0,N364*(1+NORMINV(RAND(),Inputs!$C$18,Inputs!$C$19))-Inputs!$C$7*AVERAGE(L364:N364))</f>
        <v/>
      </c>
      <c r="P364" s="17">
        <f>MAX(0,O364*(1+NORMINV(RAND(),Inputs!$C$18,Inputs!$C$19))-Inputs!$C$7*AVERAGE(M364:O364))</f>
        <v/>
      </c>
      <c r="Q364" s="17">
        <f>MAX(0,P364*(1+NORMINV(RAND(),Inputs!$C$18,Inputs!$C$19))-Inputs!$C$7*AVERAGE(N364:P364))</f>
        <v/>
      </c>
      <c r="R364" s="17">
        <f>MAX(0,Q364*(1+NORMINV(RAND(),Inputs!$C$18,Inputs!$C$19))-Inputs!$C$7*AVERAGE(O364:Q364))</f>
        <v/>
      </c>
      <c r="S364" s="17">
        <f>MAX(0,R364*(1+NORMINV(RAND(),Inputs!$C$18,Inputs!$C$19))-Inputs!$C$7*AVERAGE(P364:R364))</f>
        <v/>
      </c>
      <c r="T364" s="17">
        <f>MAX(0,S364*(1+NORMINV(RAND(),Inputs!$C$18,Inputs!$C$19))-Inputs!$C$7*AVERAGE(Q364:S364))</f>
        <v/>
      </c>
      <c r="U364" s="17">
        <f>MAX(0,T364*(1+NORMINV(RAND(),Inputs!$C$18,Inputs!$C$19))-Inputs!$C$7*AVERAGE(R364:T364))</f>
        <v/>
      </c>
      <c r="V364" s="17">
        <f>MIN(B364:U364)</f>
        <v/>
      </c>
      <c r="W364">
        <f>IF(V364&lt;Inputs!$C$6,1,0)</f>
        <v/>
      </c>
      <c r="X364">
        <f>IF(V364&lt;1,1,0)</f>
        <v/>
      </c>
      <c r="Y364">
        <f>IF(U364&lt;Inputs!$C$6,1,0)</f>
        <v/>
      </c>
    </row>
    <row r="365">
      <c r="A365" s="3" t="n">
        <v>364</v>
      </c>
      <c r="B365" s="17">
        <f>MAX(0,Inputs!$C$5*(1+NORMINV(RAND(),Inputs!$C$18,Inputs!$C$19))-Inputs!$C$7*Inputs!$C$5)</f>
        <v/>
      </c>
      <c r="C365" s="17">
        <f>MAX(0,B365*(1+NORMINV(RAND(),Inputs!$C$18,Inputs!$C$19))-Inputs!$C$7*AVERAGE(Inputs!$C$5,B365))</f>
        <v/>
      </c>
      <c r="D365" s="17">
        <f>MAX(0,C365*(1+NORMINV(RAND(),Inputs!$C$18,Inputs!$C$19))-Inputs!$C$7*AVERAGE(Inputs!$C$5,B365,C365))</f>
        <v/>
      </c>
      <c r="E365" s="17">
        <f>MAX(0,D365*(1+NORMINV(RAND(),Inputs!$C$18,Inputs!$C$19))-Inputs!$C$7*AVERAGE(B365:D365))</f>
        <v/>
      </c>
      <c r="F365" s="17">
        <f>MAX(0,E365*(1+NORMINV(RAND(),Inputs!$C$18,Inputs!$C$19))-Inputs!$C$7*AVERAGE(C365:E365))</f>
        <v/>
      </c>
      <c r="G365" s="17">
        <f>MAX(0,F365*(1+NORMINV(RAND(),Inputs!$C$18,Inputs!$C$19))-Inputs!$C$7*AVERAGE(D365:F365))</f>
        <v/>
      </c>
      <c r="H365" s="17">
        <f>MAX(0,G365*(1+NORMINV(RAND(),Inputs!$C$18,Inputs!$C$19))-Inputs!$C$7*AVERAGE(E365:G365))</f>
        <v/>
      </c>
      <c r="I365" s="17">
        <f>MAX(0,H365*(1+NORMINV(RAND(),Inputs!$C$18,Inputs!$C$19))-Inputs!$C$7*AVERAGE(F365:H365))</f>
        <v/>
      </c>
      <c r="J365" s="17">
        <f>MAX(0,I365*(1+NORMINV(RAND(),Inputs!$C$18,Inputs!$C$19))-Inputs!$C$7*AVERAGE(G365:I365))</f>
        <v/>
      </c>
      <c r="K365" s="17">
        <f>MAX(0,J365*(1+NORMINV(RAND(),Inputs!$C$18,Inputs!$C$19))-Inputs!$C$7*AVERAGE(H365:J365))</f>
        <v/>
      </c>
      <c r="L365" s="17">
        <f>MAX(0,K365*(1+NORMINV(RAND(),Inputs!$C$18,Inputs!$C$19))-Inputs!$C$7*AVERAGE(I365:K365))</f>
        <v/>
      </c>
      <c r="M365" s="17">
        <f>MAX(0,L365*(1+NORMINV(RAND(),Inputs!$C$18,Inputs!$C$19))-Inputs!$C$7*AVERAGE(J365:L365))</f>
        <v/>
      </c>
      <c r="N365" s="17">
        <f>MAX(0,M365*(1+NORMINV(RAND(),Inputs!$C$18,Inputs!$C$19))-Inputs!$C$7*AVERAGE(K365:M365))</f>
        <v/>
      </c>
      <c r="O365" s="17">
        <f>MAX(0,N365*(1+NORMINV(RAND(),Inputs!$C$18,Inputs!$C$19))-Inputs!$C$7*AVERAGE(L365:N365))</f>
        <v/>
      </c>
      <c r="P365" s="17">
        <f>MAX(0,O365*(1+NORMINV(RAND(),Inputs!$C$18,Inputs!$C$19))-Inputs!$C$7*AVERAGE(M365:O365))</f>
        <v/>
      </c>
      <c r="Q365" s="17">
        <f>MAX(0,P365*(1+NORMINV(RAND(),Inputs!$C$18,Inputs!$C$19))-Inputs!$C$7*AVERAGE(N365:P365))</f>
        <v/>
      </c>
      <c r="R365" s="17">
        <f>MAX(0,Q365*(1+NORMINV(RAND(),Inputs!$C$18,Inputs!$C$19))-Inputs!$C$7*AVERAGE(O365:Q365))</f>
        <v/>
      </c>
      <c r="S365" s="17">
        <f>MAX(0,R365*(1+NORMINV(RAND(),Inputs!$C$18,Inputs!$C$19))-Inputs!$C$7*AVERAGE(P365:R365))</f>
        <v/>
      </c>
      <c r="T365" s="17">
        <f>MAX(0,S365*(1+NORMINV(RAND(),Inputs!$C$18,Inputs!$C$19))-Inputs!$C$7*AVERAGE(Q365:S365))</f>
        <v/>
      </c>
      <c r="U365" s="17">
        <f>MAX(0,T365*(1+NORMINV(RAND(),Inputs!$C$18,Inputs!$C$19))-Inputs!$C$7*AVERAGE(R365:T365))</f>
        <v/>
      </c>
      <c r="V365" s="17">
        <f>MIN(B365:U365)</f>
        <v/>
      </c>
      <c r="W365">
        <f>IF(V365&lt;Inputs!$C$6,1,0)</f>
        <v/>
      </c>
      <c r="X365">
        <f>IF(V365&lt;1,1,0)</f>
        <v/>
      </c>
      <c r="Y365">
        <f>IF(U365&lt;Inputs!$C$6,1,0)</f>
        <v/>
      </c>
    </row>
    <row r="366">
      <c r="A366" s="3" t="n">
        <v>365</v>
      </c>
      <c r="B366" s="17">
        <f>MAX(0,Inputs!$C$5*(1+NORMINV(RAND(),Inputs!$C$18,Inputs!$C$19))-Inputs!$C$7*Inputs!$C$5)</f>
        <v/>
      </c>
      <c r="C366" s="17">
        <f>MAX(0,B366*(1+NORMINV(RAND(),Inputs!$C$18,Inputs!$C$19))-Inputs!$C$7*AVERAGE(Inputs!$C$5,B366))</f>
        <v/>
      </c>
      <c r="D366" s="17">
        <f>MAX(0,C366*(1+NORMINV(RAND(),Inputs!$C$18,Inputs!$C$19))-Inputs!$C$7*AVERAGE(Inputs!$C$5,B366,C366))</f>
        <v/>
      </c>
      <c r="E366" s="17">
        <f>MAX(0,D366*(1+NORMINV(RAND(),Inputs!$C$18,Inputs!$C$19))-Inputs!$C$7*AVERAGE(B366:D366))</f>
        <v/>
      </c>
      <c r="F366" s="17">
        <f>MAX(0,E366*(1+NORMINV(RAND(),Inputs!$C$18,Inputs!$C$19))-Inputs!$C$7*AVERAGE(C366:E366))</f>
        <v/>
      </c>
      <c r="G366" s="17">
        <f>MAX(0,F366*(1+NORMINV(RAND(),Inputs!$C$18,Inputs!$C$19))-Inputs!$C$7*AVERAGE(D366:F366))</f>
        <v/>
      </c>
      <c r="H366" s="17">
        <f>MAX(0,G366*(1+NORMINV(RAND(),Inputs!$C$18,Inputs!$C$19))-Inputs!$C$7*AVERAGE(E366:G366))</f>
        <v/>
      </c>
      <c r="I366" s="17">
        <f>MAX(0,H366*(1+NORMINV(RAND(),Inputs!$C$18,Inputs!$C$19))-Inputs!$C$7*AVERAGE(F366:H366))</f>
        <v/>
      </c>
      <c r="J366" s="17">
        <f>MAX(0,I366*(1+NORMINV(RAND(),Inputs!$C$18,Inputs!$C$19))-Inputs!$C$7*AVERAGE(G366:I366))</f>
        <v/>
      </c>
      <c r="K366" s="17">
        <f>MAX(0,J366*(1+NORMINV(RAND(),Inputs!$C$18,Inputs!$C$19))-Inputs!$C$7*AVERAGE(H366:J366))</f>
        <v/>
      </c>
      <c r="L366" s="17">
        <f>MAX(0,K366*(1+NORMINV(RAND(),Inputs!$C$18,Inputs!$C$19))-Inputs!$C$7*AVERAGE(I366:K366))</f>
        <v/>
      </c>
      <c r="M366" s="17">
        <f>MAX(0,L366*(1+NORMINV(RAND(),Inputs!$C$18,Inputs!$C$19))-Inputs!$C$7*AVERAGE(J366:L366))</f>
        <v/>
      </c>
      <c r="N366" s="17">
        <f>MAX(0,M366*(1+NORMINV(RAND(),Inputs!$C$18,Inputs!$C$19))-Inputs!$C$7*AVERAGE(K366:M366))</f>
        <v/>
      </c>
      <c r="O366" s="17">
        <f>MAX(0,N366*(1+NORMINV(RAND(),Inputs!$C$18,Inputs!$C$19))-Inputs!$C$7*AVERAGE(L366:N366))</f>
        <v/>
      </c>
      <c r="P366" s="17">
        <f>MAX(0,O366*(1+NORMINV(RAND(),Inputs!$C$18,Inputs!$C$19))-Inputs!$C$7*AVERAGE(M366:O366))</f>
        <v/>
      </c>
      <c r="Q366" s="17">
        <f>MAX(0,P366*(1+NORMINV(RAND(),Inputs!$C$18,Inputs!$C$19))-Inputs!$C$7*AVERAGE(N366:P366))</f>
        <v/>
      </c>
      <c r="R366" s="17">
        <f>MAX(0,Q366*(1+NORMINV(RAND(),Inputs!$C$18,Inputs!$C$19))-Inputs!$C$7*AVERAGE(O366:Q366))</f>
        <v/>
      </c>
      <c r="S366" s="17">
        <f>MAX(0,R366*(1+NORMINV(RAND(),Inputs!$C$18,Inputs!$C$19))-Inputs!$C$7*AVERAGE(P366:R366))</f>
        <v/>
      </c>
      <c r="T366" s="17">
        <f>MAX(0,S366*(1+NORMINV(RAND(),Inputs!$C$18,Inputs!$C$19))-Inputs!$C$7*AVERAGE(Q366:S366))</f>
        <v/>
      </c>
      <c r="U366" s="17">
        <f>MAX(0,T366*(1+NORMINV(RAND(),Inputs!$C$18,Inputs!$C$19))-Inputs!$C$7*AVERAGE(R366:T366))</f>
        <v/>
      </c>
      <c r="V366" s="17">
        <f>MIN(B366:U366)</f>
        <v/>
      </c>
      <c r="W366">
        <f>IF(V366&lt;Inputs!$C$6,1,0)</f>
        <v/>
      </c>
      <c r="X366">
        <f>IF(V366&lt;1,1,0)</f>
        <v/>
      </c>
      <c r="Y366">
        <f>IF(U366&lt;Inputs!$C$6,1,0)</f>
        <v/>
      </c>
    </row>
    <row r="367">
      <c r="A367" s="3" t="n">
        <v>366</v>
      </c>
      <c r="B367" s="17">
        <f>MAX(0,Inputs!$C$5*(1+NORMINV(RAND(),Inputs!$C$18,Inputs!$C$19))-Inputs!$C$7*Inputs!$C$5)</f>
        <v/>
      </c>
      <c r="C367" s="17">
        <f>MAX(0,B367*(1+NORMINV(RAND(),Inputs!$C$18,Inputs!$C$19))-Inputs!$C$7*AVERAGE(Inputs!$C$5,B367))</f>
        <v/>
      </c>
      <c r="D367" s="17">
        <f>MAX(0,C367*(1+NORMINV(RAND(),Inputs!$C$18,Inputs!$C$19))-Inputs!$C$7*AVERAGE(Inputs!$C$5,B367,C367))</f>
        <v/>
      </c>
      <c r="E367" s="17">
        <f>MAX(0,D367*(1+NORMINV(RAND(),Inputs!$C$18,Inputs!$C$19))-Inputs!$C$7*AVERAGE(B367:D367))</f>
        <v/>
      </c>
      <c r="F367" s="17">
        <f>MAX(0,E367*(1+NORMINV(RAND(),Inputs!$C$18,Inputs!$C$19))-Inputs!$C$7*AVERAGE(C367:E367))</f>
        <v/>
      </c>
      <c r="G367" s="17">
        <f>MAX(0,F367*(1+NORMINV(RAND(),Inputs!$C$18,Inputs!$C$19))-Inputs!$C$7*AVERAGE(D367:F367))</f>
        <v/>
      </c>
      <c r="H367" s="17">
        <f>MAX(0,G367*(1+NORMINV(RAND(),Inputs!$C$18,Inputs!$C$19))-Inputs!$C$7*AVERAGE(E367:G367))</f>
        <v/>
      </c>
      <c r="I367" s="17">
        <f>MAX(0,H367*(1+NORMINV(RAND(),Inputs!$C$18,Inputs!$C$19))-Inputs!$C$7*AVERAGE(F367:H367))</f>
        <v/>
      </c>
      <c r="J367" s="17">
        <f>MAX(0,I367*(1+NORMINV(RAND(),Inputs!$C$18,Inputs!$C$19))-Inputs!$C$7*AVERAGE(G367:I367))</f>
        <v/>
      </c>
      <c r="K367" s="17">
        <f>MAX(0,J367*(1+NORMINV(RAND(),Inputs!$C$18,Inputs!$C$19))-Inputs!$C$7*AVERAGE(H367:J367))</f>
        <v/>
      </c>
      <c r="L367" s="17">
        <f>MAX(0,K367*(1+NORMINV(RAND(),Inputs!$C$18,Inputs!$C$19))-Inputs!$C$7*AVERAGE(I367:K367))</f>
        <v/>
      </c>
      <c r="M367" s="17">
        <f>MAX(0,L367*(1+NORMINV(RAND(),Inputs!$C$18,Inputs!$C$19))-Inputs!$C$7*AVERAGE(J367:L367))</f>
        <v/>
      </c>
      <c r="N367" s="17">
        <f>MAX(0,M367*(1+NORMINV(RAND(),Inputs!$C$18,Inputs!$C$19))-Inputs!$C$7*AVERAGE(K367:M367))</f>
        <v/>
      </c>
      <c r="O367" s="17">
        <f>MAX(0,N367*(1+NORMINV(RAND(),Inputs!$C$18,Inputs!$C$19))-Inputs!$C$7*AVERAGE(L367:N367))</f>
        <v/>
      </c>
      <c r="P367" s="17">
        <f>MAX(0,O367*(1+NORMINV(RAND(),Inputs!$C$18,Inputs!$C$19))-Inputs!$C$7*AVERAGE(M367:O367))</f>
        <v/>
      </c>
      <c r="Q367" s="17">
        <f>MAX(0,P367*(1+NORMINV(RAND(),Inputs!$C$18,Inputs!$C$19))-Inputs!$C$7*AVERAGE(N367:P367))</f>
        <v/>
      </c>
      <c r="R367" s="17">
        <f>MAX(0,Q367*(1+NORMINV(RAND(),Inputs!$C$18,Inputs!$C$19))-Inputs!$C$7*AVERAGE(O367:Q367))</f>
        <v/>
      </c>
      <c r="S367" s="17">
        <f>MAX(0,R367*(1+NORMINV(RAND(),Inputs!$C$18,Inputs!$C$19))-Inputs!$C$7*AVERAGE(P367:R367))</f>
        <v/>
      </c>
      <c r="T367" s="17">
        <f>MAX(0,S367*(1+NORMINV(RAND(),Inputs!$C$18,Inputs!$C$19))-Inputs!$C$7*AVERAGE(Q367:S367))</f>
        <v/>
      </c>
      <c r="U367" s="17">
        <f>MAX(0,T367*(1+NORMINV(RAND(),Inputs!$C$18,Inputs!$C$19))-Inputs!$C$7*AVERAGE(R367:T367))</f>
        <v/>
      </c>
      <c r="V367" s="17">
        <f>MIN(B367:U367)</f>
        <v/>
      </c>
      <c r="W367">
        <f>IF(V367&lt;Inputs!$C$6,1,0)</f>
        <v/>
      </c>
      <c r="X367">
        <f>IF(V367&lt;1,1,0)</f>
        <v/>
      </c>
      <c r="Y367">
        <f>IF(U367&lt;Inputs!$C$6,1,0)</f>
        <v/>
      </c>
    </row>
    <row r="368">
      <c r="A368" s="3" t="n">
        <v>367</v>
      </c>
      <c r="B368" s="17">
        <f>MAX(0,Inputs!$C$5*(1+NORMINV(RAND(),Inputs!$C$18,Inputs!$C$19))-Inputs!$C$7*Inputs!$C$5)</f>
        <v/>
      </c>
      <c r="C368" s="17">
        <f>MAX(0,B368*(1+NORMINV(RAND(),Inputs!$C$18,Inputs!$C$19))-Inputs!$C$7*AVERAGE(Inputs!$C$5,B368))</f>
        <v/>
      </c>
      <c r="D368" s="17">
        <f>MAX(0,C368*(1+NORMINV(RAND(),Inputs!$C$18,Inputs!$C$19))-Inputs!$C$7*AVERAGE(Inputs!$C$5,B368,C368))</f>
        <v/>
      </c>
      <c r="E368" s="17">
        <f>MAX(0,D368*(1+NORMINV(RAND(),Inputs!$C$18,Inputs!$C$19))-Inputs!$C$7*AVERAGE(B368:D368))</f>
        <v/>
      </c>
      <c r="F368" s="17">
        <f>MAX(0,E368*(1+NORMINV(RAND(),Inputs!$C$18,Inputs!$C$19))-Inputs!$C$7*AVERAGE(C368:E368))</f>
        <v/>
      </c>
      <c r="G368" s="17">
        <f>MAX(0,F368*(1+NORMINV(RAND(),Inputs!$C$18,Inputs!$C$19))-Inputs!$C$7*AVERAGE(D368:F368))</f>
        <v/>
      </c>
      <c r="H368" s="17">
        <f>MAX(0,G368*(1+NORMINV(RAND(),Inputs!$C$18,Inputs!$C$19))-Inputs!$C$7*AVERAGE(E368:G368))</f>
        <v/>
      </c>
      <c r="I368" s="17">
        <f>MAX(0,H368*(1+NORMINV(RAND(),Inputs!$C$18,Inputs!$C$19))-Inputs!$C$7*AVERAGE(F368:H368))</f>
        <v/>
      </c>
      <c r="J368" s="17">
        <f>MAX(0,I368*(1+NORMINV(RAND(),Inputs!$C$18,Inputs!$C$19))-Inputs!$C$7*AVERAGE(G368:I368))</f>
        <v/>
      </c>
      <c r="K368" s="17">
        <f>MAX(0,J368*(1+NORMINV(RAND(),Inputs!$C$18,Inputs!$C$19))-Inputs!$C$7*AVERAGE(H368:J368))</f>
        <v/>
      </c>
      <c r="L368" s="17">
        <f>MAX(0,K368*(1+NORMINV(RAND(),Inputs!$C$18,Inputs!$C$19))-Inputs!$C$7*AVERAGE(I368:K368))</f>
        <v/>
      </c>
      <c r="M368" s="17">
        <f>MAX(0,L368*(1+NORMINV(RAND(),Inputs!$C$18,Inputs!$C$19))-Inputs!$C$7*AVERAGE(J368:L368))</f>
        <v/>
      </c>
      <c r="N368" s="17">
        <f>MAX(0,M368*(1+NORMINV(RAND(),Inputs!$C$18,Inputs!$C$19))-Inputs!$C$7*AVERAGE(K368:M368))</f>
        <v/>
      </c>
      <c r="O368" s="17">
        <f>MAX(0,N368*(1+NORMINV(RAND(),Inputs!$C$18,Inputs!$C$19))-Inputs!$C$7*AVERAGE(L368:N368))</f>
        <v/>
      </c>
      <c r="P368" s="17">
        <f>MAX(0,O368*(1+NORMINV(RAND(),Inputs!$C$18,Inputs!$C$19))-Inputs!$C$7*AVERAGE(M368:O368))</f>
        <v/>
      </c>
      <c r="Q368" s="17">
        <f>MAX(0,P368*(1+NORMINV(RAND(),Inputs!$C$18,Inputs!$C$19))-Inputs!$C$7*AVERAGE(N368:P368))</f>
        <v/>
      </c>
      <c r="R368" s="17">
        <f>MAX(0,Q368*(1+NORMINV(RAND(),Inputs!$C$18,Inputs!$C$19))-Inputs!$C$7*AVERAGE(O368:Q368))</f>
        <v/>
      </c>
      <c r="S368" s="17">
        <f>MAX(0,R368*(1+NORMINV(RAND(),Inputs!$C$18,Inputs!$C$19))-Inputs!$C$7*AVERAGE(P368:R368))</f>
        <v/>
      </c>
      <c r="T368" s="17">
        <f>MAX(0,S368*(1+NORMINV(RAND(),Inputs!$C$18,Inputs!$C$19))-Inputs!$C$7*AVERAGE(Q368:S368))</f>
        <v/>
      </c>
      <c r="U368" s="17">
        <f>MAX(0,T368*(1+NORMINV(RAND(),Inputs!$C$18,Inputs!$C$19))-Inputs!$C$7*AVERAGE(R368:T368))</f>
        <v/>
      </c>
      <c r="V368" s="17">
        <f>MIN(B368:U368)</f>
        <v/>
      </c>
      <c r="W368">
        <f>IF(V368&lt;Inputs!$C$6,1,0)</f>
        <v/>
      </c>
      <c r="X368">
        <f>IF(V368&lt;1,1,0)</f>
        <v/>
      </c>
      <c r="Y368">
        <f>IF(U368&lt;Inputs!$C$6,1,0)</f>
        <v/>
      </c>
    </row>
    <row r="369">
      <c r="A369" s="3" t="n">
        <v>368</v>
      </c>
      <c r="B369" s="17">
        <f>MAX(0,Inputs!$C$5*(1+NORMINV(RAND(),Inputs!$C$18,Inputs!$C$19))-Inputs!$C$7*Inputs!$C$5)</f>
        <v/>
      </c>
      <c r="C369" s="17">
        <f>MAX(0,B369*(1+NORMINV(RAND(),Inputs!$C$18,Inputs!$C$19))-Inputs!$C$7*AVERAGE(Inputs!$C$5,B369))</f>
        <v/>
      </c>
      <c r="D369" s="17">
        <f>MAX(0,C369*(1+NORMINV(RAND(),Inputs!$C$18,Inputs!$C$19))-Inputs!$C$7*AVERAGE(Inputs!$C$5,B369,C369))</f>
        <v/>
      </c>
      <c r="E369" s="17">
        <f>MAX(0,D369*(1+NORMINV(RAND(),Inputs!$C$18,Inputs!$C$19))-Inputs!$C$7*AVERAGE(B369:D369))</f>
        <v/>
      </c>
      <c r="F369" s="17">
        <f>MAX(0,E369*(1+NORMINV(RAND(),Inputs!$C$18,Inputs!$C$19))-Inputs!$C$7*AVERAGE(C369:E369))</f>
        <v/>
      </c>
      <c r="G369" s="17">
        <f>MAX(0,F369*(1+NORMINV(RAND(),Inputs!$C$18,Inputs!$C$19))-Inputs!$C$7*AVERAGE(D369:F369))</f>
        <v/>
      </c>
      <c r="H369" s="17">
        <f>MAX(0,G369*(1+NORMINV(RAND(),Inputs!$C$18,Inputs!$C$19))-Inputs!$C$7*AVERAGE(E369:G369))</f>
        <v/>
      </c>
      <c r="I369" s="17">
        <f>MAX(0,H369*(1+NORMINV(RAND(),Inputs!$C$18,Inputs!$C$19))-Inputs!$C$7*AVERAGE(F369:H369))</f>
        <v/>
      </c>
      <c r="J369" s="17">
        <f>MAX(0,I369*(1+NORMINV(RAND(),Inputs!$C$18,Inputs!$C$19))-Inputs!$C$7*AVERAGE(G369:I369))</f>
        <v/>
      </c>
      <c r="K369" s="17">
        <f>MAX(0,J369*(1+NORMINV(RAND(),Inputs!$C$18,Inputs!$C$19))-Inputs!$C$7*AVERAGE(H369:J369))</f>
        <v/>
      </c>
      <c r="L369" s="17">
        <f>MAX(0,K369*(1+NORMINV(RAND(),Inputs!$C$18,Inputs!$C$19))-Inputs!$C$7*AVERAGE(I369:K369))</f>
        <v/>
      </c>
      <c r="M369" s="17">
        <f>MAX(0,L369*(1+NORMINV(RAND(),Inputs!$C$18,Inputs!$C$19))-Inputs!$C$7*AVERAGE(J369:L369))</f>
        <v/>
      </c>
      <c r="N369" s="17">
        <f>MAX(0,M369*(1+NORMINV(RAND(),Inputs!$C$18,Inputs!$C$19))-Inputs!$C$7*AVERAGE(K369:M369))</f>
        <v/>
      </c>
      <c r="O369" s="17">
        <f>MAX(0,N369*(1+NORMINV(RAND(),Inputs!$C$18,Inputs!$C$19))-Inputs!$C$7*AVERAGE(L369:N369))</f>
        <v/>
      </c>
      <c r="P369" s="17">
        <f>MAX(0,O369*(1+NORMINV(RAND(),Inputs!$C$18,Inputs!$C$19))-Inputs!$C$7*AVERAGE(M369:O369))</f>
        <v/>
      </c>
      <c r="Q369" s="17">
        <f>MAX(0,P369*(1+NORMINV(RAND(),Inputs!$C$18,Inputs!$C$19))-Inputs!$C$7*AVERAGE(N369:P369))</f>
        <v/>
      </c>
      <c r="R369" s="17">
        <f>MAX(0,Q369*(1+NORMINV(RAND(),Inputs!$C$18,Inputs!$C$19))-Inputs!$C$7*AVERAGE(O369:Q369))</f>
        <v/>
      </c>
      <c r="S369" s="17">
        <f>MAX(0,R369*(1+NORMINV(RAND(),Inputs!$C$18,Inputs!$C$19))-Inputs!$C$7*AVERAGE(P369:R369))</f>
        <v/>
      </c>
      <c r="T369" s="17">
        <f>MAX(0,S369*(1+NORMINV(RAND(),Inputs!$C$18,Inputs!$C$19))-Inputs!$C$7*AVERAGE(Q369:S369))</f>
        <v/>
      </c>
      <c r="U369" s="17">
        <f>MAX(0,T369*(1+NORMINV(RAND(),Inputs!$C$18,Inputs!$C$19))-Inputs!$C$7*AVERAGE(R369:T369))</f>
        <v/>
      </c>
      <c r="V369" s="17">
        <f>MIN(B369:U369)</f>
        <v/>
      </c>
      <c r="W369">
        <f>IF(V369&lt;Inputs!$C$6,1,0)</f>
        <v/>
      </c>
      <c r="X369">
        <f>IF(V369&lt;1,1,0)</f>
        <v/>
      </c>
      <c r="Y369">
        <f>IF(U369&lt;Inputs!$C$6,1,0)</f>
        <v/>
      </c>
    </row>
    <row r="370">
      <c r="A370" s="3" t="n">
        <v>369</v>
      </c>
      <c r="B370" s="17">
        <f>MAX(0,Inputs!$C$5*(1+NORMINV(RAND(),Inputs!$C$18,Inputs!$C$19))-Inputs!$C$7*Inputs!$C$5)</f>
        <v/>
      </c>
      <c r="C370" s="17">
        <f>MAX(0,B370*(1+NORMINV(RAND(),Inputs!$C$18,Inputs!$C$19))-Inputs!$C$7*AVERAGE(Inputs!$C$5,B370))</f>
        <v/>
      </c>
      <c r="D370" s="17">
        <f>MAX(0,C370*(1+NORMINV(RAND(),Inputs!$C$18,Inputs!$C$19))-Inputs!$C$7*AVERAGE(Inputs!$C$5,B370,C370))</f>
        <v/>
      </c>
      <c r="E370" s="17">
        <f>MAX(0,D370*(1+NORMINV(RAND(),Inputs!$C$18,Inputs!$C$19))-Inputs!$C$7*AVERAGE(B370:D370))</f>
        <v/>
      </c>
      <c r="F370" s="17">
        <f>MAX(0,E370*(1+NORMINV(RAND(),Inputs!$C$18,Inputs!$C$19))-Inputs!$C$7*AVERAGE(C370:E370))</f>
        <v/>
      </c>
      <c r="G370" s="17">
        <f>MAX(0,F370*(1+NORMINV(RAND(),Inputs!$C$18,Inputs!$C$19))-Inputs!$C$7*AVERAGE(D370:F370))</f>
        <v/>
      </c>
      <c r="H370" s="17">
        <f>MAX(0,G370*(1+NORMINV(RAND(),Inputs!$C$18,Inputs!$C$19))-Inputs!$C$7*AVERAGE(E370:G370))</f>
        <v/>
      </c>
      <c r="I370" s="17">
        <f>MAX(0,H370*(1+NORMINV(RAND(),Inputs!$C$18,Inputs!$C$19))-Inputs!$C$7*AVERAGE(F370:H370))</f>
        <v/>
      </c>
      <c r="J370" s="17">
        <f>MAX(0,I370*(1+NORMINV(RAND(),Inputs!$C$18,Inputs!$C$19))-Inputs!$C$7*AVERAGE(G370:I370))</f>
        <v/>
      </c>
      <c r="K370" s="17">
        <f>MAX(0,J370*(1+NORMINV(RAND(),Inputs!$C$18,Inputs!$C$19))-Inputs!$C$7*AVERAGE(H370:J370))</f>
        <v/>
      </c>
      <c r="L370" s="17">
        <f>MAX(0,K370*(1+NORMINV(RAND(),Inputs!$C$18,Inputs!$C$19))-Inputs!$C$7*AVERAGE(I370:K370))</f>
        <v/>
      </c>
      <c r="M370" s="17">
        <f>MAX(0,L370*(1+NORMINV(RAND(),Inputs!$C$18,Inputs!$C$19))-Inputs!$C$7*AVERAGE(J370:L370))</f>
        <v/>
      </c>
      <c r="N370" s="17">
        <f>MAX(0,M370*(1+NORMINV(RAND(),Inputs!$C$18,Inputs!$C$19))-Inputs!$C$7*AVERAGE(K370:M370))</f>
        <v/>
      </c>
      <c r="O370" s="17">
        <f>MAX(0,N370*(1+NORMINV(RAND(),Inputs!$C$18,Inputs!$C$19))-Inputs!$C$7*AVERAGE(L370:N370))</f>
        <v/>
      </c>
      <c r="P370" s="17">
        <f>MAX(0,O370*(1+NORMINV(RAND(),Inputs!$C$18,Inputs!$C$19))-Inputs!$C$7*AVERAGE(M370:O370))</f>
        <v/>
      </c>
      <c r="Q370" s="17">
        <f>MAX(0,P370*(1+NORMINV(RAND(),Inputs!$C$18,Inputs!$C$19))-Inputs!$C$7*AVERAGE(N370:P370))</f>
        <v/>
      </c>
      <c r="R370" s="17">
        <f>MAX(0,Q370*(1+NORMINV(RAND(),Inputs!$C$18,Inputs!$C$19))-Inputs!$C$7*AVERAGE(O370:Q370))</f>
        <v/>
      </c>
      <c r="S370" s="17">
        <f>MAX(0,R370*(1+NORMINV(RAND(),Inputs!$C$18,Inputs!$C$19))-Inputs!$C$7*AVERAGE(P370:R370))</f>
        <v/>
      </c>
      <c r="T370" s="17">
        <f>MAX(0,S370*(1+NORMINV(RAND(),Inputs!$C$18,Inputs!$C$19))-Inputs!$C$7*AVERAGE(Q370:S370))</f>
        <v/>
      </c>
      <c r="U370" s="17">
        <f>MAX(0,T370*(1+NORMINV(RAND(),Inputs!$C$18,Inputs!$C$19))-Inputs!$C$7*AVERAGE(R370:T370))</f>
        <v/>
      </c>
      <c r="V370" s="17">
        <f>MIN(B370:U370)</f>
        <v/>
      </c>
      <c r="W370">
        <f>IF(V370&lt;Inputs!$C$6,1,0)</f>
        <v/>
      </c>
      <c r="X370">
        <f>IF(V370&lt;1,1,0)</f>
        <v/>
      </c>
      <c r="Y370">
        <f>IF(U370&lt;Inputs!$C$6,1,0)</f>
        <v/>
      </c>
    </row>
    <row r="371">
      <c r="A371" s="3" t="n">
        <v>370</v>
      </c>
      <c r="B371" s="17">
        <f>MAX(0,Inputs!$C$5*(1+NORMINV(RAND(),Inputs!$C$18,Inputs!$C$19))-Inputs!$C$7*Inputs!$C$5)</f>
        <v/>
      </c>
      <c r="C371" s="17">
        <f>MAX(0,B371*(1+NORMINV(RAND(),Inputs!$C$18,Inputs!$C$19))-Inputs!$C$7*AVERAGE(Inputs!$C$5,B371))</f>
        <v/>
      </c>
      <c r="D371" s="17">
        <f>MAX(0,C371*(1+NORMINV(RAND(),Inputs!$C$18,Inputs!$C$19))-Inputs!$C$7*AVERAGE(Inputs!$C$5,B371,C371))</f>
        <v/>
      </c>
      <c r="E371" s="17">
        <f>MAX(0,D371*(1+NORMINV(RAND(),Inputs!$C$18,Inputs!$C$19))-Inputs!$C$7*AVERAGE(B371:D371))</f>
        <v/>
      </c>
      <c r="F371" s="17">
        <f>MAX(0,E371*(1+NORMINV(RAND(),Inputs!$C$18,Inputs!$C$19))-Inputs!$C$7*AVERAGE(C371:E371))</f>
        <v/>
      </c>
      <c r="G371" s="17">
        <f>MAX(0,F371*(1+NORMINV(RAND(),Inputs!$C$18,Inputs!$C$19))-Inputs!$C$7*AVERAGE(D371:F371))</f>
        <v/>
      </c>
      <c r="H371" s="17">
        <f>MAX(0,G371*(1+NORMINV(RAND(),Inputs!$C$18,Inputs!$C$19))-Inputs!$C$7*AVERAGE(E371:G371))</f>
        <v/>
      </c>
      <c r="I371" s="17">
        <f>MAX(0,H371*(1+NORMINV(RAND(),Inputs!$C$18,Inputs!$C$19))-Inputs!$C$7*AVERAGE(F371:H371))</f>
        <v/>
      </c>
      <c r="J371" s="17">
        <f>MAX(0,I371*(1+NORMINV(RAND(),Inputs!$C$18,Inputs!$C$19))-Inputs!$C$7*AVERAGE(G371:I371))</f>
        <v/>
      </c>
      <c r="K371" s="17">
        <f>MAX(0,J371*(1+NORMINV(RAND(),Inputs!$C$18,Inputs!$C$19))-Inputs!$C$7*AVERAGE(H371:J371))</f>
        <v/>
      </c>
      <c r="L371" s="17">
        <f>MAX(0,K371*(1+NORMINV(RAND(),Inputs!$C$18,Inputs!$C$19))-Inputs!$C$7*AVERAGE(I371:K371))</f>
        <v/>
      </c>
      <c r="M371" s="17">
        <f>MAX(0,L371*(1+NORMINV(RAND(),Inputs!$C$18,Inputs!$C$19))-Inputs!$C$7*AVERAGE(J371:L371))</f>
        <v/>
      </c>
      <c r="N371" s="17">
        <f>MAX(0,M371*(1+NORMINV(RAND(),Inputs!$C$18,Inputs!$C$19))-Inputs!$C$7*AVERAGE(K371:M371))</f>
        <v/>
      </c>
      <c r="O371" s="17">
        <f>MAX(0,N371*(1+NORMINV(RAND(),Inputs!$C$18,Inputs!$C$19))-Inputs!$C$7*AVERAGE(L371:N371))</f>
        <v/>
      </c>
      <c r="P371" s="17">
        <f>MAX(0,O371*(1+NORMINV(RAND(),Inputs!$C$18,Inputs!$C$19))-Inputs!$C$7*AVERAGE(M371:O371))</f>
        <v/>
      </c>
      <c r="Q371" s="17">
        <f>MAX(0,P371*(1+NORMINV(RAND(),Inputs!$C$18,Inputs!$C$19))-Inputs!$C$7*AVERAGE(N371:P371))</f>
        <v/>
      </c>
      <c r="R371" s="17">
        <f>MAX(0,Q371*(1+NORMINV(RAND(),Inputs!$C$18,Inputs!$C$19))-Inputs!$C$7*AVERAGE(O371:Q371))</f>
        <v/>
      </c>
      <c r="S371" s="17">
        <f>MAX(0,R371*(1+NORMINV(RAND(),Inputs!$C$18,Inputs!$C$19))-Inputs!$C$7*AVERAGE(P371:R371))</f>
        <v/>
      </c>
      <c r="T371" s="17">
        <f>MAX(0,S371*(1+NORMINV(RAND(),Inputs!$C$18,Inputs!$C$19))-Inputs!$C$7*AVERAGE(Q371:S371))</f>
        <v/>
      </c>
      <c r="U371" s="17">
        <f>MAX(0,T371*(1+NORMINV(RAND(),Inputs!$C$18,Inputs!$C$19))-Inputs!$C$7*AVERAGE(R371:T371))</f>
        <v/>
      </c>
      <c r="V371" s="17">
        <f>MIN(B371:U371)</f>
        <v/>
      </c>
      <c r="W371">
        <f>IF(V371&lt;Inputs!$C$6,1,0)</f>
        <v/>
      </c>
      <c r="X371">
        <f>IF(V371&lt;1,1,0)</f>
        <v/>
      </c>
      <c r="Y371">
        <f>IF(U371&lt;Inputs!$C$6,1,0)</f>
        <v/>
      </c>
    </row>
    <row r="372">
      <c r="A372" s="3" t="n">
        <v>371</v>
      </c>
      <c r="B372" s="17">
        <f>MAX(0,Inputs!$C$5*(1+NORMINV(RAND(),Inputs!$C$18,Inputs!$C$19))-Inputs!$C$7*Inputs!$C$5)</f>
        <v/>
      </c>
      <c r="C372" s="17">
        <f>MAX(0,B372*(1+NORMINV(RAND(),Inputs!$C$18,Inputs!$C$19))-Inputs!$C$7*AVERAGE(Inputs!$C$5,B372))</f>
        <v/>
      </c>
      <c r="D372" s="17">
        <f>MAX(0,C372*(1+NORMINV(RAND(),Inputs!$C$18,Inputs!$C$19))-Inputs!$C$7*AVERAGE(Inputs!$C$5,B372,C372))</f>
        <v/>
      </c>
      <c r="E372" s="17">
        <f>MAX(0,D372*(1+NORMINV(RAND(),Inputs!$C$18,Inputs!$C$19))-Inputs!$C$7*AVERAGE(B372:D372))</f>
        <v/>
      </c>
      <c r="F372" s="17">
        <f>MAX(0,E372*(1+NORMINV(RAND(),Inputs!$C$18,Inputs!$C$19))-Inputs!$C$7*AVERAGE(C372:E372))</f>
        <v/>
      </c>
      <c r="G372" s="17">
        <f>MAX(0,F372*(1+NORMINV(RAND(),Inputs!$C$18,Inputs!$C$19))-Inputs!$C$7*AVERAGE(D372:F372))</f>
        <v/>
      </c>
      <c r="H372" s="17">
        <f>MAX(0,G372*(1+NORMINV(RAND(),Inputs!$C$18,Inputs!$C$19))-Inputs!$C$7*AVERAGE(E372:G372))</f>
        <v/>
      </c>
      <c r="I372" s="17">
        <f>MAX(0,H372*(1+NORMINV(RAND(),Inputs!$C$18,Inputs!$C$19))-Inputs!$C$7*AVERAGE(F372:H372))</f>
        <v/>
      </c>
      <c r="J372" s="17">
        <f>MAX(0,I372*(1+NORMINV(RAND(),Inputs!$C$18,Inputs!$C$19))-Inputs!$C$7*AVERAGE(G372:I372))</f>
        <v/>
      </c>
      <c r="K372" s="17">
        <f>MAX(0,J372*(1+NORMINV(RAND(),Inputs!$C$18,Inputs!$C$19))-Inputs!$C$7*AVERAGE(H372:J372))</f>
        <v/>
      </c>
      <c r="L372" s="17">
        <f>MAX(0,K372*(1+NORMINV(RAND(),Inputs!$C$18,Inputs!$C$19))-Inputs!$C$7*AVERAGE(I372:K372))</f>
        <v/>
      </c>
      <c r="M372" s="17">
        <f>MAX(0,L372*(1+NORMINV(RAND(),Inputs!$C$18,Inputs!$C$19))-Inputs!$C$7*AVERAGE(J372:L372))</f>
        <v/>
      </c>
      <c r="N372" s="17">
        <f>MAX(0,M372*(1+NORMINV(RAND(),Inputs!$C$18,Inputs!$C$19))-Inputs!$C$7*AVERAGE(K372:M372))</f>
        <v/>
      </c>
      <c r="O372" s="17">
        <f>MAX(0,N372*(1+NORMINV(RAND(),Inputs!$C$18,Inputs!$C$19))-Inputs!$C$7*AVERAGE(L372:N372))</f>
        <v/>
      </c>
      <c r="P372" s="17">
        <f>MAX(0,O372*(1+NORMINV(RAND(),Inputs!$C$18,Inputs!$C$19))-Inputs!$C$7*AVERAGE(M372:O372))</f>
        <v/>
      </c>
      <c r="Q372" s="17">
        <f>MAX(0,P372*(1+NORMINV(RAND(),Inputs!$C$18,Inputs!$C$19))-Inputs!$C$7*AVERAGE(N372:P372))</f>
        <v/>
      </c>
      <c r="R372" s="17">
        <f>MAX(0,Q372*(1+NORMINV(RAND(),Inputs!$C$18,Inputs!$C$19))-Inputs!$C$7*AVERAGE(O372:Q372))</f>
        <v/>
      </c>
      <c r="S372" s="17">
        <f>MAX(0,R372*(1+NORMINV(RAND(),Inputs!$C$18,Inputs!$C$19))-Inputs!$C$7*AVERAGE(P372:R372))</f>
        <v/>
      </c>
      <c r="T372" s="17">
        <f>MAX(0,S372*(1+NORMINV(RAND(),Inputs!$C$18,Inputs!$C$19))-Inputs!$C$7*AVERAGE(Q372:S372))</f>
        <v/>
      </c>
      <c r="U372" s="17">
        <f>MAX(0,T372*(1+NORMINV(RAND(),Inputs!$C$18,Inputs!$C$19))-Inputs!$C$7*AVERAGE(R372:T372))</f>
        <v/>
      </c>
      <c r="V372" s="17">
        <f>MIN(B372:U372)</f>
        <v/>
      </c>
      <c r="W372">
        <f>IF(V372&lt;Inputs!$C$6,1,0)</f>
        <v/>
      </c>
      <c r="X372">
        <f>IF(V372&lt;1,1,0)</f>
        <v/>
      </c>
      <c r="Y372">
        <f>IF(U372&lt;Inputs!$C$6,1,0)</f>
        <v/>
      </c>
    </row>
    <row r="373">
      <c r="A373" s="3" t="n">
        <v>372</v>
      </c>
      <c r="B373" s="17">
        <f>MAX(0,Inputs!$C$5*(1+NORMINV(RAND(),Inputs!$C$18,Inputs!$C$19))-Inputs!$C$7*Inputs!$C$5)</f>
        <v/>
      </c>
      <c r="C373" s="17">
        <f>MAX(0,B373*(1+NORMINV(RAND(),Inputs!$C$18,Inputs!$C$19))-Inputs!$C$7*AVERAGE(Inputs!$C$5,B373))</f>
        <v/>
      </c>
      <c r="D373" s="17">
        <f>MAX(0,C373*(1+NORMINV(RAND(),Inputs!$C$18,Inputs!$C$19))-Inputs!$C$7*AVERAGE(Inputs!$C$5,B373,C373))</f>
        <v/>
      </c>
      <c r="E373" s="17">
        <f>MAX(0,D373*(1+NORMINV(RAND(),Inputs!$C$18,Inputs!$C$19))-Inputs!$C$7*AVERAGE(B373:D373))</f>
        <v/>
      </c>
      <c r="F373" s="17">
        <f>MAX(0,E373*(1+NORMINV(RAND(),Inputs!$C$18,Inputs!$C$19))-Inputs!$C$7*AVERAGE(C373:E373))</f>
        <v/>
      </c>
      <c r="G373" s="17">
        <f>MAX(0,F373*(1+NORMINV(RAND(),Inputs!$C$18,Inputs!$C$19))-Inputs!$C$7*AVERAGE(D373:F373))</f>
        <v/>
      </c>
      <c r="H373" s="17">
        <f>MAX(0,G373*(1+NORMINV(RAND(),Inputs!$C$18,Inputs!$C$19))-Inputs!$C$7*AVERAGE(E373:G373))</f>
        <v/>
      </c>
      <c r="I373" s="17">
        <f>MAX(0,H373*(1+NORMINV(RAND(),Inputs!$C$18,Inputs!$C$19))-Inputs!$C$7*AVERAGE(F373:H373))</f>
        <v/>
      </c>
      <c r="J373" s="17">
        <f>MAX(0,I373*(1+NORMINV(RAND(),Inputs!$C$18,Inputs!$C$19))-Inputs!$C$7*AVERAGE(G373:I373))</f>
        <v/>
      </c>
      <c r="K373" s="17">
        <f>MAX(0,J373*(1+NORMINV(RAND(),Inputs!$C$18,Inputs!$C$19))-Inputs!$C$7*AVERAGE(H373:J373))</f>
        <v/>
      </c>
      <c r="L373" s="17">
        <f>MAX(0,K373*(1+NORMINV(RAND(),Inputs!$C$18,Inputs!$C$19))-Inputs!$C$7*AVERAGE(I373:K373))</f>
        <v/>
      </c>
      <c r="M373" s="17">
        <f>MAX(0,L373*(1+NORMINV(RAND(),Inputs!$C$18,Inputs!$C$19))-Inputs!$C$7*AVERAGE(J373:L373))</f>
        <v/>
      </c>
      <c r="N373" s="17">
        <f>MAX(0,M373*(1+NORMINV(RAND(),Inputs!$C$18,Inputs!$C$19))-Inputs!$C$7*AVERAGE(K373:M373))</f>
        <v/>
      </c>
      <c r="O373" s="17">
        <f>MAX(0,N373*(1+NORMINV(RAND(),Inputs!$C$18,Inputs!$C$19))-Inputs!$C$7*AVERAGE(L373:N373))</f>
        <v/>
      </c>
      <c r="P373" s="17">
        <f>MAX(0,O373*(1+NORMINV(RAND(),Inputs!$C$18,Inputs!$C$19))-Inputs!$C$7*AVERAGE(M373:O373))</f>
        <v/>
      </c>
      <c r="Q373" s="17">
        <f>MAX(0,P373*(1+NORMINV(RAND(),Inputs!$C$18,Inputs!$C$19))-Inputs!$C$7*AVERAGE(N373:P373))</f>
        <v/>
      </c>
      <c r="R373" s="17">
        <f>MAX(0,Q373*(1+NORMINV(RAND(),Inputs!$C$18,Inputs!$C$19))-Inputs!$C$7*AVERAGE(O373:Q373))</f>
        <v/>
      </c>
      <c r="S373" s="17">
        <f>MAX(0,R373*(1+NORMINV(RAND(),Inputs!$C$18,Inputs!$C$19))-Inputs!$C$7*AVERAGE(P373:R373))</f>
        <v/>
      </c>
      <c r="T373" s="17">
        <f>MAX(0,S373*(1+NORMINV(RAND(),Inputs!$C$18,Inputs!$C$19))-Inputs!$C$7*AVERAGE(Q373:S373))</f>
        <v/>
      </c>
      <c r="U373" s="17">
        <f>MAX(0,T373*(1+NORMINV(RAND(),Inputs!$C$18,Inputs!$C$19))-Inputs!$C$7*AVERAGE(R373:T373))</f>
        <v/>
      </c>
      <c r="V373" s="17">
        <f>MIN(B373:U373)</f>
        <v/>
      </c>
      <c r="W373">
        <f>IF(V373&lt;Inputs!$C$6,1,0)</f>
        <v/>
      </c>
      <c r="X373">
        <f>IF(V373&lt;1,1,0)</f>
        <v/>
      </c>
      <c r="Y373">
        <f>IF(U373&lt;Inputs!$C$6,1,0)</f>
        <v/>
      </c>
    </row>
    <row r="374">
      <c r="A374" s="3" t="n">
        <v>373</v>
      </c>
      <c r="B374" s="17">
        <f>MAX(0,Inputs!$C$5*(1+NORMINV(RAND(),Inputs!$C$18,Inputs!$C$19))-Inputs!$C$7*Inputs!$C$5)</f>
        <v/>
      </c>
      <c r="C374" s="17">
        <f>MAX(0,B374*(1+NORMINV(RAND(),Inputs!$C$18,Inputs!$C$19))-Inputs!$C$7*AVERAGE(Inputs!$C$5,B374))</f>
        <v/>
      </c>
      <c r="D374" s="17">
        <f>MAX(0,C374*(1+NORMINV(RAND(),Inputs!$C$18,Inputs!$C$19))-Inputs!$C$7*AVERAGE(Inputs!$C$5,B374,C374))</f>
        <v/>
      </c>
      <c r="E374" s="17">
        <f>MAX(0,D374*(1+NORMINV(RAND(),Inputs!$C$18,Inputs!$C$19))-Inputs!$C$7*AVERAGE(B374:D374))</f>
        <v/>
      </c>
      <c r="F374" s="17">
        <f>MAX(0,E374*(1+NORMINV(RAND(),Inputs!$C$18,Inputs!$C$19))-Inputs!$C$7*AVERAGE(C374:E374))</f>
        <v/>
      </c>
      <c r="G374" s="17">
        <f>MAX(0,F374*(1+NORMINV(RAND(),Inputs!$C$18,Inputs!$C$19))-Inputs!$C$7*AVERAGE(D374:F374))</f>
        <v/>
      </c>
      <c r="H374" s="17">
        <f>MAX(0,G374*(1+NORMINV(RAND(),Inputs!$C$18,Inputs!$C$19))-Inputs!$C$7*AVERAGE(E374:G374))</f>
        <v/>
      </c>
      <c r="I374" s="17">
        <f>MAX(0,H374*(1+NORMINV(RAND(),Inputs!$C$18,Inputs!$C$19))-Inputs!$C$7*AVERAGE(F374:H374))</f>
        <v/>
      </c>
      <c r="J374" s="17">
        <f>MAX(0,I374*(1+NORMINV(RAND(),Inputs!$C$18,Inputs!$C$19))-Inputs!$C$7*AVERAGE(G374:I374))</f>
        <v/>
      </c>
      <c r="K374" s="17">
        <f>MAX(0,J374*(1+NORMINV(RAND(),Inputs!$C$18,Inputs!$C$19))-Inputs!$C$7*AVERAGE(H374:J374))</f>
        <v/>
      </c>
      <c r="L374" s="17">
        <f>MAX(0,K374*(1+NORMINV(RAND(),Inputs!$C$18,Inputs!$C$19))-Inputs!$C$7*AVERAGE(I374:K374))</f>
        <v/>
      </c>
      <c r="M374" s="17">
        <f>MAX(0,L374*(1+NORMINV(RAND(),Inputs!$C$18,Inputs!$C$19))-Inputs!$C$7*AVERAGE(J374:L374))</f>
        <v/>
      </c>
      <c r="N374" s="17">
        <f>MAX(0,M374*(1+NORMINV(RAND(),Inputs!$C$18,Inputs!$C$19))-Inputs!$C$7*AVERAGE(K374:M374))</f>
        <v/>
      </c>
      <c r="O374" s="17">
        <f>MAX(0,N374*(1+NORMINV(RAND(),Inputs!$C$18,Inputs!$C$19))-Inputs!$C$7*AVERAGE(L374:N374))</f>
        <v/>
      </c>
      <c r="P374" s="17">
        <f>MAX(0,O374*(1+NORMINV(RAND(),Inputs!$C$18,Inputs!$C$19))-Inputs!$C$7*AVERAGE(M374:O374))</f>
        <v/>
      </c>
      <c r="Q374" s="17">
        <f>MAX(0,P374*(1+NORMINV(RAND(),Inputs!$C$18,Inputs!$C$19))-Inputs!$C$7*AVERAGE(N374:P374))</f>
        <v/>
      </c>
      <c r="R374" s="17">
        <f>MAX(0,Q374*(1+NORMINV(RAND(),Inputs!$C$18,Inputs!$C$19))-Inputs!$C$7*AVERAGE(O374:Q374))</f>
        <v/>
      </c>
      <c r="S374" s="17">
        <f>MAX(0,R374*(1+NORMINV(RAND(),Inputs!$C$18,Inputs!$C$19))-Inputs!$C$7*AVERAGE(P374:R374))</f>
        <v/>
      </c>
      <c r="T374" s="17">
        <f>MAX(0,S374*(1+NORMINV(RAND(),Inputs!$C$18,Inputs!$C$19))-Inputs!$C$7*AVERAGE(Q374:S374))</f>
        <v/>
      </c>
      <c r="U374" s="17">
        <f>MAX(0,T374*(1+NORMINV(RAND(),Inputs!$C$18,Inputs!$C$19))-Inputs!$C$7*AVERAGE(R374:T374))</f>
        <v/>
      </c>
      <c r="V374" s="17">
        <f>MIN(B374:U374)</f>
        <v/>
      </c>
      <c r="W374">
        <f>IF(V374&lt;Inputs!$C$6,1,0)</f>
        <v/>
      </c>
      <c r="X374">
        <f>IF(V374&lt;1,1,0)</f>
        <v/>
      </c>
      <c r="Y374">
        <f>IF(U374&lt;Inputs!$C$6,1,0)</f>
        <v/>
      </c>
    </row>
    <row r="375">
      <c r="A375" s="3" t="n">
        <v>374</v>
      </c>
      <c r="B375" s="17">
        <f>MAX(0,Inputs!$C$5*(1+NORMINV(RAND(),Inputs!$C$18,Inputs!$C$19))-Inputs!$C$7*Inputs!$C$5)</f>
        <v/>
      </c>
      <c r="C375" s="17">
        <f>MAX(0,B375*(1+NORMINV(RAND(),Inputs!$C$18,Inputs!$C$19))-Inputs!$C$7*AVERAGE(Inputs!$C$5,B375))</f>
        <v/>
      </c>
      <c r="D375" s="17">
        <f>MAX(0,C375*(1+NORMINV(RAND(),Inputs!$C$18,Inputs!$C$19))-Inputs!$C$7*AVERAGE(Inputs!$C$5,B375,C375))</f>
        <v/>
      </c>
      <c r="E375" s="17">
        <f>MAX(0,D375*(1+NORMINV(RAND(),Inputs!$C$18,Inputs!$C$19))-Inputs!$C$7*AVERAGE(B375:D375))</f>
        <v/>
      </c>
      <c r="F375" s="17">
        <f>MAX(0,E375*(1+NORMINV(RAND(),Inputs!$C$18,Inputs!$C$19))-Inputs!$C$7*AVERAGE(C375:E375))</f>
        <v/>
      </c>
      <c r="G375" s="17">
        <f>MAX(0,F375*(1+NORMINV(RAND(),Inputs!$C$18,Inputs!$C$19))-Inputs!$C$7*AVERAGE(D375:F375))</f>
        <v/>
      </c>
      <c r="H375" s="17">
        <f>MAX(0,G375*(1+NORMINV(RAND(),Inputs!$C$18,Inputs!$C$19))-Inputs!$C$7*AVERAGE(E375:G375))</f>
        <v/>
      </c>
      <c r="I375" s="17">
        <f>MAX(0,H375*(1+NORMINV(RAND(),Inputs!$C$18,Inputs!$C$19))-Inputs!$C$7*AVERAGE(F375:H375))</f>
        <v/>
      </c>
      <c r="J375" s="17">
        <f>MAX(0,I375*(1+NORMINV(RAND(),Inputs!$C$18,Inputs!$C$19))-Inputs!$C$7*AVERAGE(G375:I375))</f>
        <v/>
      </c>
      <c r="K375" s="17">
        <f>MAX(0,J375*(1+NORMINV(RAND(),Inputs!$C$18,Inputs!$C$19))-Inputs!$C$7*AVERAGE(H375:J375))</f>
        <v/>
      </c>
      <c r="L375" s="17">
        <f>MAX(0,K375*(1+NORMINV(RAND(),Inputs!$C$18,Inputs!$C$19))-Inputs!$C$7*AVERAGE(I375:K375))</f>
        <v/>
      </c>
      <c r="M375" s="17">
        <f>MAX(0,L375*(1+NORMINV(RAND(),Inputs!$C$18,Inputs!$C$19))-Inputs!$C$7*AVERAGE(J375:L375))</f>
        <v/>
      </c>
      <c r="N375" s="17">
        <f>MAX(0,M375*(1+NORMINV(RAND(),Inputs!$C$18,Inputs!$C$19))-Inputs!$C$7*AVERAGE(K375:M375))</f>
        <v/>
      </c>
      <c r="O375" s="17">
        <f>MAX(0,N375*(1+NORMINV(RAND(),Inputs!$C$18,Inputs!$C$19))-Inputs!$C$7*AVERAGE(L375:N375))</f>
        <v/>
      </c>
      <c r="P375" s="17">
        <f>MAX(0,O375*(1+NORMINV(RAND(),Inputs!$C$18,Inputs!$C$19))-Inputs!$C$7*AVERAGE(M375:O375))</f>
        <v/>
      </c>
      <c r="Q375" s="17">
        <f>MAX(0,P375*(1+NORMINV(RAND(),Inputs!$C$18,Inputs!$C$19))-Inputs!$C$7*AVERAGE(N375:P375))</f>
        <v/>
      </c>
      <c r="R375" s="17">
        <f>MAX(0,Q375*(1+NORMINV(RAND(),Inputs!$C$18,Inputs!$C$19))-Inputs!$C$7*AVERAGE(O375:Q375))</f>
        <v/>
      </c>
      <c r="S375" s="17">
        <f>MAX(0,R375*(1+NORMINV(RAND(),Inputs!$C$18,Inputs!$C$19))-Inputs!$C$7*AVERAGE(P375:R375))</f>
        <v/>
      </c>
      <c r="T375" s="17">
        <f>MAX(0,S375*(1+NORMINV(RAND(),Inputs!$C$18,Inputs!$C$19))-Inputs!$C$7*AVERAGE(Q375:S375))</f>
        <v/>
      </c>
      <c r="U375" s="17">
        <f>MAX(0,T375*(1+NORMINV(RAND(),Inputs!$C$18,Inputs!$C$19))-Inputs!$C$7*AVERAGE(R375:T375))</f>
        <v/>
      </c>
      <c r="V375" s="17">
        <f>MIN(B375:U375)</f>
        <v/>
      </c>
      <c r="W375">
        <f>IF(V375&lt;Inputs!$C$6,1,0)</f>
        <v/>
      </c>
      <c r="X375">
        <f>IF(V375&lt;1,1,0)</f>
        <v/>
      </c>
      <c r="Y375">
        <f>IF(U375&lt;Inputs!$C$6,1,0)</f>
        <v/>
      </c>
    </row>
    <row r="376">
      <c r="A376" s="3" t="n">
        <v>375</v>
      </c>
      <c r="B376" s="17">
        <f>MAX(0,Inputs!$C$5*(1+NORMINV(RAND(),Inputs!$C$18,Inputs!$C$19))-Inputs!$C$7*Inputs!$C$5)</f>
        <v/>
      </c>
      <c r="C376" s="17">
        <f>MAX(0,B376*(1+NORMINV(RAND(),Inputs!$C$18,Inputs!$C$19))-Inputs!$C$7*AVERAGE(Inputs!$C$5,B376))</f>
        <v/>
      </c>
      <c r="D376" s="17">
        <f>MAX(0,C376*(1+NORMINV(RAND(),Inputs!$C$18,Inputs!$C$19))-Inputs!$C$7*AVERAGE(Inputs!$C$5,B376,C376))</f>
        <v/>
      </c>
      <c r="E376" s="17">
        <f>MAX(0,D376*(1+NORMINV(RAND(),Inputs!$C$18,Inputs!$C$19))-Inputs!$C$7*AVERAGE(B376:D376))</f>
        <v/>
      </c>
      <c r="F376" s="17">
        <f>MAX(0,E376*(1+NORMINV(RAND(),Inputs!$C$18,Inputs!$C$19))-Inputs!$C$7*AVERAGE(C376:E376))</f>
        <v/>
      </c>
      <c r="G376" s="17">
        <f>MAX(0,F376*(1+NORMINV(RAND(),Inputs!$C$18,Inputs!$C$19))-Inputs!$C$7*AVERAGE(D376:F376))</f>
        <v/>
      </c>
      <c r="H376" s="17">
        <f>MAX(0,G376*(1+NORMINV(RAND(),Inputs!$C$18,Inputs!$C$19))-Inputs!$C$7*AVERAGE(E376:G376))</f>
        <v/>
      </c>
      <c r="I376" s="17">
        <f>MAX(0,H376*(1+NORMINV(RAND(),Inputs!$C$18,Inputs!$C$19))-Inputs!$C$7*AVERAGE(F376:H376))</f>
        <v/>
      </c>
      <c r="J376" s="17">
        <f>MAX(0,I376*(1+NORMINV(RAND(),Inputs!$C$18,Inputs!$C$19))-Inputs!$C$7*AVERAGE(G376:I376))</f>
        <v/>
      </c>
      <c r="K376" s="17">
        <f>MAX(0,J376*(1+NORMINV(RAND(),Inputs!$C$18,Inputs!$C$19))-Inputs!$C$7*AVERAGE(H376:J376))</f>
        <v/>
      </c>
      <c r="L376" s="17">
        <f>MAX(0,K376*(1+NORMINV(RAND(),Inputs!$C$18,Inputs!$C$19))-Inputs!$C$7*AVERAGE(I376:K376))</f>
        <v/>
      </c>
      <c r="M376" s="17">
        <f>MAX(0,L376*(1+NORMINV(RAND(),Inputs!$C$18,Inputs!$C$19))-Inputs!$C$7*AVERAGE(J376:L376))</f>
        <v/>
      </c>
      <c r="N376" s="17">
        <f>MAX(0,M376*(1+NORMINV(RAND(),Inputs!$C$18,Inputs!$C$19))-Inputs!$C$7*AVERAGE(K376:M376))</f>
        <v/>
      </c>
      <c r="O376" s="17">
        <f>MAX(0,N376*(1+NORMINV(RAND(),Inputs!$C$18,Inputs!$C$19))-Inputs!$C$7*AVERAGE(L376:N376))</f>
        <v/>
      </c>
      <c r="P376" s="17">
        <f>MAX(0,O376*(1+NORMINV(RAND(),Inputs!$C$18,Inputs!$C$19))-Inputs!$C$7*AVERAGE(M376:O376))</f>
        <v/>
      </c>
      <c r="Q376" s="17">
        <f>MAX(0,P376*(1+NORMINV(RAND(),Inputs!$C$18,Inputs!$C$19))-Inputs!$C$7*AVERAGE(N376:P376))</f>
        <v/>
      </c>
      <c r="R376" s="17">
        <f>MAX(0,Q376*(1+NORMINV(RAND(),Inputs!$C$18,Inputs!$C$19))-Inputs!$C$7*AVERAGE(O376:Q376))</f>
        <v/>
      </c>
      <c r="S376" s="17">
        <f>MAX(0,R376*(1+NORMINV(RAND(),Inputs!$C$18,Inputs!$C$19))-Inputs!$C$7*AVERAGE(P376:R376))</f>
        <v/>
      </c>
      <c r="T376" s="17">
        <f>MAX(0,S376*(1+NORMINV(RAND(),Inputs!$C$18,Inputs!$C$19))-Inputs!$C$7*AVERAGE(Q376:S376))</f>
        <v/>
      </c>
      <c r="U376" s="17">
        <f>MAX(0,T376*(1+NORMINV(RAND(),Inputs!$C$18,Inputs!$C$19))-Inputs!$C$7*AVERAGE(R376:T376))</f>
        <v/>
      </c>
      <c r="V376" s="17">
        <f>MIN(B376:U376)</f>
        <v/>
      </c>
      <c r="W376">
        <f>IF(V376&lt;Inputs!$C$6,1,0)</f>
        <v/>
      </c>
      <c r="X376">
        <f>IF(V376&lt;1,1,0)</f>
        <v/>
      </c>
      <c r="Y376">
        <f>IF(U376&lt;Inputs!$C$6,1,0)</f>
        <v/>
      </c>
    </row>
    <row r="377">
      <c r="A377" s="3" t="n">
        <v>376</v>
      </c>
      <c r="B377" s="17">
        <f>MAX(0,Inputs!$C$5*(1+NORMINV(RAND(),Inputs!$C$18,Inputs!$C$19))-Inputs!$C$7*Inputs!$C$5)</f>
        <v/>
      </c>
      <c r="C377" s="17">
        <f>MAX(0,B377*(1+NORMINV(RAND(),Inputs!$C$18,Inputs!$C$19))-Inputs!$C$7*AVERAGE(Inputs!$C$5,B377))</f>
        <v/>
      </c>
      <c r="D377" s="17">
        <f>MAX(0,C377*(1+NORMINV(RAND(),Inputs!$C$18,Inputs!$C$19))-Inputs!$C$7*AVERAGE(Inputs!$C$5,B377,C377))</f>
        <v/>
      </c>
      <c r="E377" s="17">
        <f>MAX(0,D377*(1+NORMINV(RAND(),Inputs!$C$18,Inputs!$C$19))-Inputs!$C$7*AVERAGE(B377:D377))</f>
        <v/>
      </c>
      <c r="F377" s="17">
        <f>MAX(0,E377*(1+NORMINV(RAND(),Inputs!$C$18,Inputs!$C$19))-Inputs!$C$7*AVERAGE(C377:E377))</f>
        <v/>
      </c>
      <c r="G377" s="17">
        <f>MAX(0,F377*(1+NORMINV(RAND(),Inputs!$C$18,Inputs!$C$19))-Inputs!$C$7*AVERAGE(D377:F377))</f>
        <v/>
      </c>
      <c r="H377" s="17">
        <f>MAX(0,G377*(1+NORMINV(RAND(),Inputs!$C$18,Inputs!$C$19))-Inputs!$C$7*AVERAGE(E377:G377))</f>
        <v/>
      </c>
      <c r="I377" s="17">
        <f>MAX(0,H377*(1+NORMINV(RAND(),Inputs!$C$18,Inputs!$C$19))-Inputs!$C$7*AVERAGE(F377:H377))</f>
        <v/>
      </c>
      <c r="J377" s="17">
        <f>MAX(0,I377*(1+NORMINV(RAND(),Inputs!$C$18,Inputs!$C$19))-Inputs!$C$7*AVERAGE(G377:I377))</f>
        <v/>
      </c>
      <c r="K377" s="17">
        <f>MAX(0,J377*(1+NORMINV(RAND(),Inputs!$C$18,Inputs!$C$19))-Inputs!$C$7*AVERAGE(H377:J377))</f>
        <v/>
      </c>
      <c r="L377" s="17">
        <f>MAX(0,K377*(1+NORMINV(RAND(),Inputs!$C$18,Inputs!$C$19))-Inputs!$C$7*AVERAGE(I377:K377))</f>
        <v/>
      </c>
      <c r="M377" s="17">
        <f>MAX(0,L377*(1+NORMINV(RAND(),Inputs!$C$18,Inputs!$C$19))-Inputs!$C$7*AVERAGE(J377:L377))</f>
        <v/>
      </c>
      <c r="N377" s="17">
        <f>MAX(0,M377*(1+NORMINV(RAND(),Inputs!$C$18,Inputs!$C$19))-Inputs!$C$7*AVERAGE(K377:M377))</f>
        <v/>
      </c>
      <c r="O377" s="17">
        <f>MAX(0,N377*(1+NORMINV(RAND(),Inputs!$C$18,Inputs!$C$19))-Inputs!$C$7*AVERAGE(L377:N377))</f>
        <v/>
      </c>
      <c r="P377" s="17">
        <f>MAX(0,O377*(1+NORMINV(RAND(),Inputs!$C$18,Inputs!$C$19))-Inputs!$C$7*AVERAGE(M377:O377))</f>
        <v/>
      </c>
      <c r="Q377" s="17">
        <f>MAX(0,P377*(1+NORMINV(RAND(),Inputs!$C$18,Inputs!$C$19))-Inputs!$C$7*AVERAGE(N377:P377))</f>
        <v/>
      </c>
      <c r="R377" s="17">
        <f>MAX(0,Q377*(1+NORMINV(RAND(),Inputs!$C$18,Inputs!$C$19))-Inputs!$C$7*AVERAGE(O377:Q377))</f>
        <v/>
      </c>
      <c r="S377" s="17">
        <f>MAX(0,R377*(1+NORMINV(RAND(),Inputs!$C$18,Inputs!$C$19))-Inputs!$C$7*AVERAGE(P377:R377))</f>
        <v/>
      </c>
      <c r="T377" s="17">
        <f>MAX(0,S377*(1+NORMINV(RAND(),Inputs!$C$18,Inputs!$C$19))-Inputs!$C$7*AVERAGE(Q377:S377))</f>
        <v/>
      </c>
      <c r="U377" s="17">
        <f>MAX(0,T377*(1+NORMINV(RAND(),Inputs!$C$18,Inputs!$C$19))-Inputs!$C$7*AVERAGE(R377:T377))</f>
        <v/>
      </c>
      <c r="V377" s="17">
        <f>MIN(B377:U377)</f>
        <v/>
      </c>
      <c r="W377">
        <f>IF(V377&lt;Inputs!$C$6,1,0)</f>
        <v/>
      </c>
      <c r="X377">
        <f>IF(V377&lt;1,1,0)</f>
        <v/>
      </c>
      <c r="Y377">
        <f>IF(U377&lt;Inputs!$C$6,1,0)</f>
        <v/>
      </c>
    </row>
    <row r="378">
      <c r="A378" s="3" t="n">
        <v>377</v>
      </c>
      <c r="B378" s="17">
        <f>MAX(0,Inputs!$C$5*(1+NORMINV(RAND(),Inputs!$C$18,Inputs!$C$19))-Inputs!$C$7*Inputs!$C$5)</f>
        <v/>
      </c>
      <c r="C378" s="17">
        <f>MAX(0,B378*(1+NORMINV(RAND(),Inputs!$C$18,Inputs!$C$19))-Inputs!$C$7*AVERAGE(Inputs!$C$5,B378))</f>
        <v/>
      </c>
      <c r="D378" s="17">
        <f>MAX(0,C378*(1+NORMINV(RAND(),Inputs!$C$18,Inputs!$C$19))-Inputs!$C$7*AVERAGE(Inputs!$C$5,B378,C378))</f>
        <v/>
      </c>
      <c r="E378" s="17">
        <f>MAX(0,D378*(1+NORMINV(RAND(),Inputs!$C$18,Inputs!$C$19))-Inputs!$C$7*AVERAGE(B378:D378))</f>
        <v/>
      </c>
      <c r="F378" s="17">
        <f>MAX(0,E378*(1+NORMINV(RAND(),Inputs!$C$18,Inputs!$C$19))-Inputs!$C$7*AVERAGE(C378:E378))</f>
        <v/>
      </c>
      <c r="G378" s="17">
        <f>MAX(0,F378*(1+NORMINV(RAND(),Inputs!$C$18,Inputs!$C$19))-Inputs!$C$7*AVERAGE(D378:F378))</f>
        <v/>
      </c>
      <c r="H378" s="17">
        <f>MAX(0,G378*(1+NORMINV(RAND(),Inputs!$C$18,Inputs!$C$19))-Inputs!$C$7*AVERAGE(E378:G378))</f>
        <v/>
      </c>
      <c r="I378" s="17">
        <f>MAX(0,H378*(1+NORMINV(RAND(),Inputs!$C$18,Inputs!$C$19))-Inputs!$C$7*AVERAGE(F378:H378))</f>
        <v/>
      </c>
      <c r="J378" s="17">
        <f>MAX(0,I378*(1+NORMINV(RAND(),Inputs!$C$18,Inputs!$C$19))-Inputs!$C$7*AVERAGE(G378:I378))</f>
        <v/>
      </c>
      <c r="K378" s="17">
        <f>MAX(0,J378*(1+NORMINV(RAND(),Inputs!$C$18,Inputs!$C$19))-Inputs!$C$7*AVERAGE(H378:J378))</f>
        <v/>
      </c>
      <c r="L378" s="17">
        <f>MAX(0,K378*(1+NORMINV(RAND(),Inputs!$C$18,Inputs!$C$19))-Inputs!$C$7*AVERAGE(I378:K378))</f>
        <v/>
      </c>
      <c r="M378" s="17">
        <f>MAX(0,L378*(1+NORMINV(RAND(),Inputs!$C$18,Inputs!$C$19))-Inputs!$C$7*AVERAGE(J378:L378))</f>
        <v/>
      </c>
      <c r="N378" s="17">
        <f>MAX(0,M378*(1+NORMINV(RAND(),Inputs!$C$18,Inputs!$C$19))-Inputs!$C$7*AVERAGE(K378:M378))</f>
        <v/>
      </c>
      <c r="O378" s="17">
        <f>MAX(0,N378*(1+NORMINV(RAND(),Inputs!$C$18,Inputs!$C$19))-Inputs!$C$7*AVERAGE(L378:N378))</f>
        <v/>
      </c>
      <c r="P378" s="17">
        <f>MAX(0,O378*(1+NORMINV(RAND(),Inputs!$C$18,Inputs!$C$19))-Inputs!$C$7*AVERAGE(M378:O378))</f>
        <v/>
      </c>
      <c r="Q378" s="17">
        <f>MAX(0,P378*(1+NORMINV(RAND(),Inputs!$C$18,Inputs!$C$19))-Inputs!$C$7*AVERAGE(N378:P378))</f>
        <v/>
      </c>
      <c r="R378" s="17">
        <f>MAX(0,Q378*(1+NORMINV(RAND(),Inputs!$C$18,Inputs!$C$19))-Inputs!$C$7*AVERAGE(O378:Q378))</f>
        <v/>
      </c>
      <c r="S378" s="17">
        <f>MAX(0,R378*(1+NORMINV(RAND(),Inputs!$C$18,Inputs!$C$19))-Inputs!$C$7*AVERAGE(P378:R378))</f>
        <v/>
      </c>
      <c r="T378" s="17">
        <f>MAX(0,S378*(1+NORMINV(RAND(),Inputs!$C$18,Inputs!$C$19))-Inputs!$C$7*AVERAGE(Q378:S378))</f>
        <v/>
      </c>
      <c r="U378" s="17">
        <f>MAX(0,T378*(1+NORMINV(RAND(),Inputs!$C$18,Inputs!$C$19))-Inputs!$C$7*AVERAGE(R378:T378))</f>
        <v/>
      </c>
      <c r="V378" s="17">
        <f>MIN(B378:U378)</f>
        <v/>
      </c>
      <c r="W378">
        <f>IF(V378&lt;Inputs!$C$6,1,0)</f>
        <v/>
      </c>
      <c r="X378">
        <f>IF(V378&lt;1,1,0)</f>
        <v/>
      </c>
      <c r="Y378">
        <f>IF(U378&lt;Inputs!$C$6,1,0)</f>
        <v/>
      </c>
    </row>
    <row r="379">
      <c r="A379" s="3" t="n">
        <v>378</v>
      </c>
      <c r="B379" s="17">
        <f>MAX(0,Inputs!$C$5*(1+NORMINV(RAND(),Inputs!$C$18,Inputs!$C$19))-Inputs!$C$7*Inputs!$C$5)</f>
        <v/>
      </c>
      <c r="C379" s="17">
        <f>MAX(0,B379*(1+NORMINV(RAND(),Inputs!$C$18,Inputs!$C$19))-Inputs!$C$7*AVERAGE(Inputs!$C$5,B379))</f>
        <v/>
      </c>
      <c r="D379" s="17">
        <f>MAX(0,C379*(1+NORMINV(RAND(),Inputs!$C$18,Inputs!$C$19))-Inputs!$C$7*AVERAGE(Inputs!$C$5,B379,C379))</f>
        <v/>
      </c>
      <c r="E379" s="17">
        <f>MAX(0,D379*(1+NORMINV(RAND(),Inputs!$C$18,Inputs!$C$19))-Inputs!$C$7*AVERAGE(B379:D379))</f>
        <v/>
      </c>
      <c r="F379" s="17">
        <f>MAX(0,E379*(1+NORMINV(RAND(),Inputs!$C$18,Inputs!$C$19))-Inputs!$C$7*AVERAGE(C379:E379))</f>
        <v/>
      </c>
      <c r="G379" s="17">
        <f>MAX(0,F379*(1+NORMINV(RAND(),Inputs!$C$18,Inputs!$C$19))-Inputs!$C$7*AVERAGE(D379:F379))</f>
        <v/>
      </c>
      <c r="H379" s="17">
        <f>MAX(0,G379*(1+NORMINV(RAND(),Inputs!$C$18,Inputs!$C$19))-Inputs!$C$7*AVERAGE(E379:G379))</f>
        <v/>
      </c>
      <c r="I379" s="17">
        <f>MAX(0,H379*(1+NORMINV(RAND(),Inputs!$C$18,Inputs!$C$19))-Inputs!$C$7*AVERAGE(F379:H379))</f>
        <v/>
      </c>
      <c r="J379" s="17">
        <f>MAX(0,I379*(1+NORMINV(RAND(),Inputs!$C$18,Inputs!$C$19))-Inputs!$C$7*AVERAGE(G379:I379))</f>
        <v/>
      </c>
      <c r="K379" s="17">
        <f>MAX(0,J379*(1+NORMINV(RAND(),Inputs!$C$18,Inputs!$C$19))-Inputs!$C$7*AVERAGE(H379:J379))</f>
        <v/>
      </c>
      <c r="L379" s="17">
        <f>MAX(0,K379*(1+NORMINV(RAND(),Inputs!$C$18,Inputs!$C$19))-Inputs!$C$7*AVERAGE(I379:K379))</f>
        <v/>
      </c>
      <c r="M379" s="17">
        <f>MAX(0,L379*(1+NORMINV(RAND(),Inputs!$C$18,Inputs!$C$19))-Inputs!$C$7*AVERAGE(J379:L379))</f>
        <v/>
      </c>
      <c r="N379" s="17">
        <f>MAX(0,M379*(1+NORMINV(RAND(),Inputs!$C$18,Inputs!$C$19))-Inputs!$C$7*AVERAGE(K379:M379))</f>
        <v/>
      </c>
      <c r="O379" s="17">
        <f>MAX(0,N379*(1+NORMINV(RAND(),Inputs!$C$18,Inputs!$C$19))-Inputs!$C$7*AVERAGE(L379:N379))</f>
        <v/>
      </c>
      <c r="P379" s="17">
        <f>MAX(0,O379*(1+NORMINV(RAND(),Inputs!$C$18,Inputs!$C$19))-Inputs!$C$7*AVERAGE(M379:O379))</f>
        <v/>
      </c>
      <c r="Q379" s="17">
        <f>MAX(0,P379*(1+NORMINV(RAND(),Inputs!$C$18,Inputs!$C$19))-Inputs!$C$7*AVERAGE(N379:P379))</f>
        <v/>
      </c>
      <c r="R379" s="17">
        <f>MAX(0,Q379*(1+NORMINV(RAND(),Inputs!$C$18,Inputs!$C$19))-Inputs!$C$7*AVERAGE(O379:Q379))</f>
        <v/>
      </c>
      <c r="S379" s="17">
        <f>MAX(0,R379*(1+NORMINV(RAND(),Inputs!$C$18,Inputs!$C$19))-Inputs!$C$7*AVERAGE(P379:R379))</f>
        <v/>
      </c>
      <c r="T379" s="17">
        <f>MAX(0,S379*(1+NORMINV(RAND(),Inputs!$C$18,Inputs!$C$19))-Inputs!$C$7*AVERAGE(Q379:S379))</f>
        <v/>
      </c>
      <c r="U379" s="17">
        <f>MAX(0,T379*(1+NORMINV(RAND(),Inputs!$C$18,Inputs!$C$19))-Inputs!$C$7*AVERAGE(R379:T379))</f>
        <v/>
      </c>
      <c r="V379" s="17">
        <f>MIN(B379:U379)</f>
        <v/>
      </c>
      <c r="W379">
        <f>IF(V379&lt;Inputs!$C$6,1,0)</f>
        <v/>
      </c>
      <c r="X379">
        <f>IF(V379&lt;1,1,0)</f>
        <v/>
      </c>
      <c r="Y379">
        <f>IF(U379&lt;Inputs!$C$6,1,0)</f>
        <v/>
      </c>
    </row>
    <row r="380">
      <c r="A380" s="3" t="n">
        <v>379</v>
      </c>
      <c r="B380" s="17">
        <f>MAX(0,Inputs!$C$5*(1+NORMINV(RAND(),Inputs!$C$18,Inputs!$C$19))-Inputs!$C$7*Inputs!$C$5)</f>
        <v/>
      </c>
      <c r="C380" s="17">
        <f>MAX(0,B380*(1+NORMINV(RAND(),Inputs!$C$18,Inputs!$C$19))-Inputs!$C$7*AVERAGE(Inputs!$C$5,B380))</f>
        <v/>
      </c>
      <c r="D380" s="17">
        <f>MAX(0,C380*(1+NORMINV(RAND(),Inputs!$C$18,Inputs!$C$19))-Inputs!$C$7*AVERAGE(Inputs!$C$5,B380,C380))</f>
        <v/>
      </c>
      <c r="E380" s="17">
        <f>MAX(0,D380*(1+NORMINV(RAND(),Inputs!$C$18,Inputs!$C$19))-Inputs!$C$7*AVERAGE(B380:D380))</f>
        <v/>
      </c>
      <c r="F380" s="17">
        <f>MAX(0,E380*(1+NORMINV(RAND(),Inputs!$C$18,Inputs!$C$19))-Inputs!$C$7*AVERAGE(C380:E380))</f>
        <v/>
      </c>
      <c r="G380" s="17">
        <f>MAX(0,F380*(1+NORMINV(RAND(),Inputs!$C$18,Inputs!$C$19))-Inputs!$C$7*AVERAGE(D380:F380))</f>
        <v/>
      </c>
      <c r="H380" s="17">
        <f>MAX(0,G380*(1+NORMINV(RAND(),Inputs!$C$18,Inputs!$C$19))-Inputs!$C$7*AVERAGE(E380:G380))</f>
        <v/>
      </c>
      <c r="I380" s="17">
        <f>MAX(0,H380*(1+NORMINV(RAND(),Inputs!$C$18,Inputs!$C$19))-Inputs!$C$7*AVERAGE(F380:H380))</f>
        <v/>
      </c>
      <c r="J380" s="17">
        <f>MAX(0,I380*(1+NORMINV(RAND(),Inputs!$C$18,Inputs!$C$19))-Inputs!$C$7*AVERAGE(G380:I380))</f>
        <v/>
      </c>
      <c r="K380" s="17">
        <f>MAX(0,J380*(1+NORMINV(RAND(),Inputs!$C$18,Inputs!$C$19))-Inputs!$C$7*AVERAGE(H380:J380))</f>
        <v/>
      </c>
      <c r="L380" s="17">
        <f>MAX(0,K380*(1+NORMINV(RAND(),Inputs!$C$18,Inputs!$C$19))-Inputs!$C$7*AVERAGE(I380:K380))</f>
        <v/>
      </c>
      <c r="M380" s="17">
        <f>MAX(0,L380*(1+NORMINV(RAND(),Inputs!$C$18,Inputs!$C$19))-Inputs!$C$7*AVERAGE(J380:L380))</f>
        <v/>
      </c>
      <c r="N380" s="17">
        <f>MAX(0,M380*(1+NORMINV(RAND(),Inputs!$C$18,Inputs!$C$19))-Inputs!$C$7*AVERAGE(K380:M380))</f>
        <v/>
      </c>
      <c r="O380" s="17">
        <f>MAX(0,N380*(1+NORMINV(RAND(),Inputs!$C$18,Inputs!$C$19))-Inputs!$C$7*AVERAGE(L380:N380))</f>
        <v/>
      </c>
      <c r="P380" s="17">
        <f>MAX(0,O380*(1+NORMINV(RAND(),Inputs!$C$18,Inputs!$C$19))-Inputs!$C$7*AVERAGE(M380:O380))</f>
        <v/>
      </c>
      <c r="Q380" s="17">
        <f>MAX(0,P380*(1+NORMINV(RAND(),Inputs!$C$18,Inputs!$C$19))-Inputs!$C$7*AVERAGE(N380:P380))</f>
        <v/>
      </c>
      <c r="R380" s="17">
        <f>MAX(0,Q380*(1+NORMINV(RAND(),Inputs!$C$18,Inputs!$C$19))-Inputs!$C$7*AVERAGE(O380:Q380))</f>
        <v/>
      </c>
      <c r="S380" s="17">
        <f>MAX(0,R380*(1+NORMINV(RAND(),Inputs!$C$18,Inputs!$C$19))-Inputs!$C$7*AVERAGE(P380:R380))</f>
        <v/>
      </c>
      <c r="T380" s="17">
        <f>MAX(0,S380*(1+NORMINV(RAND(),Inputs!$C$18,Inputs!$C$19))-Inputs!$C$7*AVERAGE(Q380:S380))</f>
        <v/>
      </c>
      <c r="U380" s="17">
        <f>MAX(0,T380*(1+NORMINV(RAND(),Inputs!$C$18,Inputs!$C$19))-Inputs!$C$7*AVERAGE(R380:T380))</f>
        <v/>
      </c>
      <c r="V380" s="17">
        <f>MIN(B380:U380)</f>
        <v/>
      </c>
      <c r="W380">
        <f>IF(V380&lt;Inputs!$C$6,1,0)</f>
        <v/>
      </c>
      <c r="X380">
        <f>IF(V380&lt;1,1,0)</f>
        <v/>
      </c>
      <c r="Y380">
        <f>IF(U380&lt;Inputs!$C$6,1,0)</f>
        <v/>
      </c>
    </row>
    <row r="381">
      <c r="A381" s="3" t="n">
        <v>380</v>
      </c>
      <c r="B381" s="17">
        <f>MAX(0,Inputs!$C$5*(1+NORMINV(RAND(),Inputs!$C$18,Inputs!$C$19))-Inputs!$C$7*Inputs!$C$5)</f>
        <v/>
      </c>
      <c r="C381" s="17">
        <f>MAX(0,B381*(1+NORMINV(RAND(),Inputs!$C$18,Inputs!$C$19))-Inputs!$C$7*AVERAGE(Inputs!$C$5,B381))</f>
        <v/>
      </c>
      <c r="D381" s="17">
        <f>MAX(0,C381*(1+NORMINV(RAND(),Inputs!$C$18,Inputs!$C$19))-Inputs!$C$7*AVERAGE(Inputs!$C$5,B381,C381))</f>
        <v/>
      </c>
      <c r="E381" s="17">
        <f>MAX(0,D381*(1+NORMINV(RAND(),Inputs!$C$18,Inputs!$C$19))-Inputs!$C$7*AVERAGE(B381:D381))</f>
        <v/>
      </c>
      <c r="F381" s="17">
        <f>MAX(0,E381*(1+NORMINV(RAND(),Inputs!$C$18,Inputs!$C$19))-Inputs!$C$7*AVERAGE(C381:E381))</f>
        <v/>
      </c>
      <c r="G381" s="17">
        <f>MAX(0,F381*(1+NORMINV(RAND(),Inputs!$C$18,Inputs!$C$19))-Inputs!$C$7*AVERAGE(D381:F381))</f>
        <v/>
      </c>
      <c r="H381" s="17">
        <f>MAX(0,G381*(1+NORMINV(RAND(),Inputs!$C$18,Inputs!$C$19))-Inputs!$C$7*AVERAGE(E381:G381))</f>
        <v/>
      </c>
      <c r="I381" s="17">
        <f>MAX(0,H381*(1+NORMINV(RAND(),Inputs!$C$18,Inputs!$C$19))-Inputs!$C$7*AVERAGE(F381:H381))</f>
        <v/>
      </c>
      <c r="J381" s="17">
        <f>MAX(0,I381*(1+NORMINV(RAND(),Inputs!$C$18,Inputs!$C$19))-Inputs!$C$7*AVERAGE(G381:I381))</f>
        <v/>
      </c>
      <c r="K381" s="17">
        <f>MAX(0,J381*(1+NORMINV(RAND(),Inputs!$C$18,Inputs!$C$19))-Inputs!$C$7*AVERAGE(H381:J381))</f>
        <v/>
      </c>
      <c r="L381" s="17">
        <f>MAX(0,K381*(1+NORMINV(RAND(),Inputs!$C$18,Inputs!$C$19))-Inputs!$C$7*AVERAGE(I381:K381))</f>
        <v/>
      </c>
      <c r="M381" s="17">
        <f>MAX(0,L381*(1+NORMINV(RAND(),Inputs!$C$18,Inputs!$C$19))-Inputs!$C$7*AVERAGE(J381:L381))</f>
        <v/>
      </c>
      <c r="N381" s="17">
        <f>MAX(0,M381*(1+NORMINV(RAND(),Inputs!$C$18,Inputs!$C$19))-Inputs!$C$7*AVERAGE(K381:M381))</f>
        <v/>
      </c>
      <c r="O381" s="17">
        <f>MAX(0,N381*(1+NORMINV(RAND(),Inputs!$C$18,Inputs!$C$19))-Inputs!$C$7*AVERAGE(L381:N381))</f>
        <v/>
      </c>
      <c r="P381" s="17">
        <f>MAX(0,O381*(1+NORMINV(RAND(),Inputs!$C$18,Inputs!$C$19))-Inputs!$C$7*AVERAGE(M381:O381))</f>
        <v/>
      </c>
      <c r="Q381" s="17">
        <f>MAX(0,P381*(1+NORMINV(RAND(),Inputs!$C$18,Inputs!$C$19))-Inputs!$C$7*AVERAGE(N381:P381))</f>
        <v/>
      </c>
      <c r="R381" s="17">
        <f>MAX(0,Q381*(1+NORMINV(RAND(),Inputs!$C$18,Inputs!$C$19))-Inputs!$C$7*AVERAGE(O381:Q381))</f>
        <v/>
      </c>
      <c r="S381" s="17">
        <f>MAX(0,R381*(1+NORMINV(RAND(),Inputs!$C$18,Inputs!$C$19))-Inputs!$C$7*AVERAGE(P381:R381))</f>
        <v/>
      </c>
      <c r="T381" s="17">
        <f>MAX(0,S381*(1+NORMINV(RAND(),Inputs!$C$18,Inputs!$C$19))-Inputs!$C$7*AVERAGE(Q381:S381))</f>
        <v/>
      </c>
      <c r="U381" s="17">
        <f>MAX(0,T381*(1+NORMINV(RAND(),Inputs!$C$18,Inputs!$C$19))-Inputs!$C$7*AVERAGE(R381:T381))</f>
        <v/>
      </c>
      <c r="V381" s="17">
        <f>MIN(B381:U381)</f>
        <v/>
      </c>
      <c r="W381">
        <f>IF(V381&lt;Inputs!$C$6,1,0)</f>
        <v/>
      </c>
      <c r="X381">
        <f>IF(V381&lt;1,1,0)</f>
        <v/>
      </c>
      <c r="Y381">
        <f>IF(U381&lt;Inputs!$C$6,1,0)</f>
        <v/>
      </c>
    </row>
    <row r="382">
      <c r="A382" s="3" t="n">
        <v>381</v>
      </c>
      <c r="B382" s="17">
        <f>MAX(0,Inputs!$C$5*(1+NORMINV(RAND(),Inputs!$C$18,Inputs!$C$19))-Inputs!$C$7*Inputs!$C$5)</f>
        <v/>
      </c>
      <c r="C382" s="17">
        <f>MAX(0,B382*(1+NORMINV(RAND(),Inputs!$C$18,Inputs!$C$19))-Inputs!$C$7*AVERAGE(Inputs!$C$5,B382))</f>
        <v/>
      </c>
      <c r="D382" s="17">
        <f>MAX(0,C382*(1+NORMINV(RAND(),Inputs!$C$18,Inputs!$C$19))-Inputs!$C$7*AVERAGE(Inputs!$C$5,B382,C382))</f>
        <v/>
      </c>
      <c r="E382" s="17">
        <f>MAX(0,D382*(1+NORMINV(RAND(),Inputs!$C$18,Inputs!$C$19))-Inputs!$C$7*AVERAGE(B382:D382))</f>
        <v/>
      </c>
      <c r="F382" s="17">
        <f>MAX(0,E382*(1+NORMINV(RAND(),Inputs!$C$18,Inputs!$C$19))-Inputs!$C$7*AVERAGE(C382:E382))</f>
        <v/>
      </c>
      <c r="G382" s="17">
        <f>MAX(0,F382*(1+NORMINV(RAND(),Inputs!$C$18,Inputs!$C$19))-Inputs!$C$7*AVERAGE(D382:F382))</f>
        <v/>
      </c>
      <c r="H382" s="17">
        <f>MAX(0,G382*(1+NORMINV(RAND(),Inputs!$C$18,Inputs!$C$19))-Inputs!$C$7*AVERAGE(E382:G382))</f>
        <v/>
      </c>
      <c r="I382" s="17">
        <f>MAX(0,H382*(1+NORMINV(RAND(),Inputs!$C$18,Inputs!$C$19))-Inputs!$C$7*AVERAGE(F382:H382))</f>
        <v/>
      </c>
      <c r="J382" s="17">
        <f>MAX(0,I382*(1+NORMINV(RAND(),Inputs!$C$18,Inputs!$C$19))-Inputs!$C$7*AVERAGE(G382:I382))</f>
        <v/>
      </c>
      <c r="K382" s="17">
        <f>MAX(0,J382*(1+NORMINV(RAND(),Inputs!$C$18,Inputs!$C$19))-Inputs!$C$7*AVERAGE(H382:J382))</f>
        <v/>
      </c>
      <c r="L382" s="17">
        <f>MAX(0,K382*(1+NORMINV(RAND(),Inputs!$C$18,Inputs!$C$19))-Inputs!$C$7*AVERAGE(I382:K382))</f>
        <v/>
      </c>
      <c r="M382" s="17">
        <f>MAX(0,L382*(1+NORMINV(RAND(),Inputs!$C$18,Inputs!$C$19))-Inputs!$C$7*AVERAGE(J382:L382))</f>
        <v/>
      </c>
      <c r="N382" s="17">
        <f>MAX(0,M382*(1+NORMINV(RAND(),Inputs!$C$18,Inputs!$C$19))-Inputs!$C$7*AVERAGE(K382:M382))</f>
        <v/>
      </c>
      <c r="O382" s="17">
        <f>MAX(0,N382*(1+NORMINV(RAND(),Inputs!$C$18,Inputs!$C$19))-Inputs!$C$7*AVERAGE(L382:N382))</f>
        <v/>
      </c>
      <c r="P382" s="17">
        <f>MAX(0,O382*(1+NORMINV(RAND(),Inputs!$C$18,Inputs!$C$19))-Inputs!$C$7*AVERAGE(M382:O382))</f>
        <v/>
      </c>
      <c r="Q382" s="17">
        <f>MAX(0,P382*(1+NORMINV(RAND(),Inputs!$C$18,Inputs!$C$19))-Inputs!$C$7*AVERAGE(N382:P382))</f>
        <v/>
      </c>
      <c r="R382" s="17">
        <f>MAX(0,Q382*(1+NORMINV(RAND(),Inputs!$C$18,Inputs!$C$19))-Inputs!$C$7*AVERAGE(O382:Q382))</f>
        <v/>
      </c>
      <c r="S382" s="17">
        <f>MAX(0,R382*(1+NORMINV(RAND(),Inputs!$C$18,Inputs!$C$19))-Inputs!$C$7*AVERAGE(P382:R382))</f>
        <v/>
      </c>
      <c r="T382" s="17">
        <f>MAX(0,S382*(1+NORMINV(RAND(),Inputs!$C$18,Inputs!$C$19))-Inputs!$C$7*AVERAGE(Q382:S382))</f>
        <v/>
      </c>
      <c r="U382" s="17">
        <f>MAX(0,T382*(1+NORMINV(RAND(),Inputs!$C$18,Inputs!$C$19))-Inputs!$C$7*AVERAGE(R382:T382))</f>
        <v/>
      </c>
      <c r="V382" s="17">
        <f>MIN(B382:U382)</f>
        <v/>
      </c>
      <c r="W382">
        <f>IF(V382&lt;Inputs!$C$6,1,0)</f>
        <v/>
      </c>
      <c r="X382">
        <f>IF(V382&lt;1,1,0)</f>
        <v/>
      </c>
      <c r="Y382">
        <f>IF(U382&lt;Inputs!$C$6,1,0)</f>
        <v/>
      </c>
    </row>
    <row r="383">
      <c r="A383" s="3" t="n">
        <v>382</v>
      </c>
      <c r="B383" s="17">
        <f>MAX(0,Inputs!$C$5*(1+NORMINV(RAND(),Inputs!$C$18,Inputs!$C$19))-Inputs!$C$7*Inputs!$C$5)</f>
        <v/>
      </c>
      <c r="C383" s="17">
        <f>MAX(0,B383*(1+NORMINV(RAND(),Inputs!$C$18,Inputs!$C$19))-Inputs!$C$7*AVERAGE(Inputs!$C$5,B383))</f>
        <v/>
      </c>
      <c r="D383" s="17">
        <f>MAX(0,C383*(1+NORMINV(RAND(),Inputs!$C$18,Inputs!$C$19))-Inputs!$C$7*AVERAGE(Inputs!$C$5,B383,C383))</f>
        <v/>
      </c>
      <c r="E383" s="17">
        <f>MAX(0,D383*(1+NORMINV(RAND(),Inputs!$C$18,Inputs!$C$19))-Inputs!$C$7*AVERAGE(B383:D383))</f>
        <v/>
      </c>
      <c r="F383" s="17">
        <f>MAX(0,E383*(1+NORMINV(RAND(),Inputs!$C$18,Inputs!$C$19))-Inputs!$C$7*AVERAGE(C383:E383))</f>
        <v/>
      </c>
      <c r="G383" s="17">
        <f>MAX(0,F383*(1+NORMINV(RAND(),Inputs!$C$18,Inputs!$C$19))-Inputs!$C$7*AVERAGE(D383:F383))</f>
        <v/>
      </c>
      <c r="H383" s="17">
        <f>MAX(0,G383*(1+NORMINV(RAND(),Inputs!$C$18,Inputs!$C$19))-Inputs!$C$7*AVERAGE(E383:G383))</f>
        <v/>
      </c>
      <c r="I383" s="17">
        <f>MAX(0,H383*(1+NORMINV(RAND(),Inputs!$C$18,Inputs!$C$19))-Inputs!$C$7*AVERAGE(F383:H383))</f>
        <v/>
      </c>
      <c r="J383" s="17">
        <f>MAX(0,I383*(1+NORMINV(RAND(),Inputs!$C$18,Inputs!$C$19))-Inputs!$C$7*AVERAGE(G383:I383))</f>
        <v/>
      </c>
      <c r="K383" s="17">
        <f>MAX(0,J383*(1+NORMINV(RAND(),Inputs!$C$18,Inputs!$C$19))-Inputs!$C$7*AVERAGE(H383:J383))</f>
        <v/>
      </c>
      <c r="L383" s="17">
        <f>MAX(0,K383*(1+NORMINV(RAND(),Inputs!$C$18,Inputs!$C$19))-Inputs!$C$7*AVERAGE(I383:K383))</f>
        <v/>
      </c>
      <c r="M383" s="17">
        <f>MAX(0,L383*(1+NORMINV(RAND(),Inputs!$C$18,Inputs!$C$19))-Inputs!$C$7*AVERAGE(J383:L383))</f>
        <v/>
      </c>
      <c r="N383" s="17">
        <f>MAX(0,M383*(1+NORMINV(RAND(),Inputs!$C$18,Inputs!$C$19))-Inputs!$C$7*AVERAGE(K383:M383))</f>
        <v/>
      </c>
      <c r="O383" s="17">
        <f>MAX(0,N383*(1+NORMINV(RAND(),Inputs!$C$18,Inputs!$C$19))-Inputs!$C$7*AVERAGE(L383:N383))</f>
        <v/>
      </c>
      <c r="P383" s="17">
        <f>MAX(0,O383*(1+NORMINV(RAND(),Inputs!$C$18,Inputs!$C$19))-Inputs!$C$7*AVERAGE(M383:O383))</f>
        <v/>
      </c>
      <c r="Q383" s="17">
        <f>MAX(0,P383*(1+NORMINV(RAND(),Inputs!$C$18,Inputs!$C$19))-Inputs!$C$7*AVERAGE(N383:P383))</f>
        <v/>
      </c>
      <c r="R383" s="17">
        <f>MAX(0,Q383*(1+NORMINV(RAND(),Inputs!$C$18,Inputs!$C$19))-Inputs!$C$7*AVERAGE(O383:Q383))</f>
        <v/>
      </c>
      <c r="S383" s="17">
        <f>MAX(0,R383*(1+NORMINV(RAND(),Inputs!$C$18,Inputs!$C$19))-Inputs!$C$7*AVERAGE(P383:R383))</f>
        <v/>
      </c>
      <c r="T383" s="17">
        <f>MAX(0,S383*(1+NORMINV(RAND(),Inputs!$C$18,Inputs!$C$19))-Inputs!$C$7*AVERAGE(Q383:S383))</f>
        <v/>
      </c>
      <c r="U383" s="17">
        <f>MAX(0,T383*(1+NORMINV(RAND(),Inputs!$C$18,Inputs!$C$19))-Inputs!$C$7*AVERAGE(R383:T383))</f>
        <v/>
      </c>
      <c r="V383" s="17">
        <f>MIN(B383:U383)</f>
        <v/>
      </c>
      <c r="W383">
        <f>IF(V383&lt;Inputs!$C$6,1,0)</f>
        <v/>
      </c>
      <c r="X383">
        <f>IF(V383&lt;1,1,0)</f>
        <v/>
      </c>
      <c r="Y383">
        <f>IF(U383&lt;Inputs!$C$6,1,0)</f>
        <v/>
      </c>
    </row>
    <row r="384">
      <c r="A384" s="3" t="n">
        <v>383</v>
      </c>
      <c r="B384" s="17">
        <f>MAX(0,Inputs!$C$5*(1+NORMINV(RAND(),Inputs!$C$18,Inputs!$C$19))-Inputs!$C$7*Inputs!$C$5)</f>
        <v/>
      </c>
      <c r="C384" s="17">
        <f>MAX(0,B384*(1+NORMINV(RAND(),Inputs!$C$18,Inputs!$C$19))-Inputs!$C$7*AVERAGE(Inputs!$C$5,B384))</f>
        <v/>
      </c>
      <c r="D384" s="17">
        <f>MAX(0,C384*(1+NORMINV(RAND(),Inputs!$C$18,Inputs!$C$19))-Inputs!$C$7*AVERAGE(Inputs!$C$5,B384,C384))</f>
        <v/>
      </c>
      <c r="E384" s="17">
        <f>MAX(0,D384*(1+NORMINV(RAND(),Inputs!$C$18,Inputs!$C$19))-Inputs!$C$7*AVERAGE(B384:D384))</f>
        <v/>
      </c>
      <c r="F384" s="17">
        <f>MAX(0,E384*(1+NORMINV(RAND(),Inputs!$C$18,Inputs!$C$19))-Inputs!$C$7*AVERAGE(C384:E384))</f>
        <v/>
      </c>
      <c r="G384" s="17">
        <f>MAX(0,F384*(1+NORMINV(RAND(),Inputs!$C$18,Inputs!$C$19))-Inputs!$C$7*AVERAGE(D384:F384))</f>
        <v/>
      </c>
      <c r="H384" s="17">
        <f>MAX(0,G384*(1+NORMINV(RAND(),Inputs!$C$18,Inputs!$C$19))-Inputs!$C$7*AVERAGE(E384:G384))</f>
        <v/>
      </c>
      <c r="I384" s="17">
        <f>MAX(0,H384*(1+NORMINV(RAND(),Inputs!$C$18,Inputs!$C$19))-Inputs!$C$7*AVERAGE(F384:H384))</f>
        <v/>
      </c>
      <c r="J384" s="17">
        <f>MAX(0,I384*(1+NORMINV(RAND(),Inputs!$C$18,Inputs!$C$19))-Inputs!$C$7*AVERAGE(G384:I384))</f>
        <v/>
      </c>
      <c r="K384" s="17">
        <f>MAX(0,J384*(1+NORMINV(RAND(),Inputs!$C$18,Inputs!$C$19))-Inputs!$C$7*AVERAGE(H384:J384))</f>
        <v/>
      </c>
      <c r="L384" s="17">
        <f>MAX(0,K384*(1+NORMINV(RAND(),Inputs!$C$18,Inputs!$C$19))-Inputs!$C$7*AVERAGE(I384:K384))</f>
        <v/>
      </c>
      <c r="M384" s="17">
        <f>MAX(0,L384*(1+NORMINV(RAND(),Inputs!$C$18,Inputs!$C$19))-Inputs!$C$7*AVERAGE(J384:L384))</f>
        <v/>
      </c>
      <c r="N384" s="17">
        <f>MAX(0,M384*(1+NORMINV(RAND(),Inputs!$C$18,Inputs!$C$19))-Inputs!$C$7*AVERAGE(K384:M384))</f>
        <v/>
      </c>
      <c r="O384" s="17">
        <f>MAX(0,N384*(1+NORMINV(RAND(),Inputs!$C$18,Inputs!$C$19))-Inputs!$C$7*AVERAGE(L384:N384))</f>
        <v/>
      </c>
      <c r="P384" s="17">
        <f>MAX(0,O384*(1+NORMINV(RAND(),Inputs!$C$18,Inputs!$C$19))-Inputs!$C$7*AVERAGE(M384:O384))</f>
        <v/>
      </c>
      <c r="Q384" s="17">
        <f>MAX(0,P384*(1+NORMINV(RAND(),Inputs!$C$18,Inputs!$C$19))-Inputs!$C$7*AVERAGE(N384:P384))</f>
        <v/>
      </c>
      <c r="R384" s="17">
        <f>MAX(0,Q384*(1+NORMINV(RAND(),Inputs!$C$18,Inputs!$C$19))-Inputs!$C$7*AVERAGE(O384:Q384))</f>
        <v/>
      </c>
      <c r="S384" s="17">
        <f>MAX(0,R384*(1+NORMINV(RAND(),Inputs!$C$18,Inputs!$C$19))-Inputs!$C$7*AVERAGE(P384:R384))</f>
        <v/>
      </c>
      <c r="T384" s="17">
        <f>MAX(0,S384*(1+NORMINV(RAND(),Inputs!$C$18,Inputs!$C$19))-Inputs!$C$7*AVERAGE(Q384:S384))</f>
        <v/>
      </c>
      <c r="U384" s="17">
        <f>MAX(0,T384*(1+NORMINV(RAND(),Inputs!$C$18,Inputs!$C$19))-Inputs!$C$7*AVERAGE(R384:T384))</f>
        <v/>
      </c>
      <c r="V384" s="17">
        <f>MIN(B384:U384)</f>
        <v/>
      </c>
      <c r="W384">
        <f>IF(V384&lt;Inputs!$C$6,1,0)</f>
        <v/>
      </c>
      <c r="X384">
        <f>IF(V384&lt;1,1,0)</f>
        <v/>
      </c>
      <c r="Y384">
        <f>IF(U384&lt;Inputs!$C$6,1,0)</f>
        <v/>
      </c>
    </row>
    <row r="385">
      <c r="A385" s="3" t="n">
        <v>384</v>
      </c>
      <c r="B385" s="17">
        <f>MAX(0,Inputs!$C$5*(1+NORMINV(RAND(),Inputs!$C$18,Inputs!$C$19))-Inputs!$C$7*Inputs!$C$5)</f>
        <v/>
      </c>
      <c r="C385" s="17">
        <f>MAX(0,B385*(1+NORMINV(RAND(),Inputs!$C$18,Inputs!$C$19))-Inputs!$C$7*AVERAGE(Inputs!$C$5,B385))</f>
        <v/>
      </c>
      <c r="D385" s="17">
        <f>MAX(0,C385*(1+NORMINV(RAND(),Inputs!$C$18,Inputs!$C$19))-Inputs!$C$7*AVERAGE(Inputs!$C$5,B385,C385))</f>
        <v/>
      </c>
      <c r="E385" s="17">
        <f>MAX(0,D385*(1+NORMINV(RAND(),Inputs!$C$18,Inputs!$C$19))-Inputs!$C$7*AVERAGE(B385:D385))</f>
        <v/>
      </c>
      <c r="F385" s="17">
        <f>MAX(0,E385*(1+NORMINV(RAND(),Inputs!$C$18,Inputs!$C$19))-Inputs!$C$7*AVERAGE(C385:E385))</f>
        <v/>
      </c>
      <c r="G385" s="17">
        <f>MAX(0,F385*(1+NORMINV(RAND(),Inputs!$C$18,Inputs!$C$19))-Inputs!$C$7*AVERAGE(D385:F385))</f>
        <v/>
      </c>
      <c r="H385" s="17">
        <f>MAX(0,G385*(1+NORMINV(RAND(),Inputs!$C$18,Inputs!$C$19))-Inputs!$C$7*AVERAGE(E385:G385))</f>
        <v/>
      </c>
      <c r="I385" s="17">
        <f>MAX(0,H385*(1+NORMINV(RAND(),Inputs!$C$18,Inputs!$C$19))-Inputs!$C$7*AVERAGE(F385:H385))</f>
        <v/>
      </c>
      <c r="J385" s="17">
        <f>MAX(0,I385*(1+NORMINV(RAND(),Inputs!$C$18,Inputs!$C$19))-Inputs!$C$7*AVERAGE(G385:I385))</f>
        <v/>
      </c>
      <c r="K385" s="17">
        <f>MAX(0,J385*(1+NORMINV(RAND(),Inputs!$C$18,Inputs!$C$19))-Inputs!$C$7*AVERAGE(H385:J385))</f>
        <v/>
      </c>
      <c r="L385" s="17">
        <f>MAX(0,K385*(1+NORMINV(RAND(),Inputs!$C$18,Inputs!$C$19))-Inputs!$C$7*AVERAGE(I385:K385))</f>
        <v/>
      </c>
      <c r="M385" s="17">
        <f>MAX(0,L385*(1+NORMINV(RAND(),Inputs!$C$18,Inputs!$C$19))-Inputs!$C$7*AVERAGE(J385:L385))</f>
        <v/>
      </c>
      <c r="N385" s="17">
        <f>MAX(0,M385*(1+NORMINV(RAND(),Inputs!$C$18,Inputs!$C$19))-Inputs!$C$7*AVERAGE(K385:M385))</f>
        <v/>
      </c>
      <c r="O385" s="17">
        <f>MAX(0,N385*(1+NORMINV(RAND(),Inputs!$C$18,Inputs!$C$19))-Inputs!$C$7*AVERAGE(L385:N385))</f>
        <v/>
      </c>
      <c r="P385" s="17">
        <f>MAX(0,O385*(1+NORMINV(RAND(),Inputs!$C$18,Inputs!$C$19))-Inputs!$C$7*AVERAGE(M385:O385))</f>
        <v/>
      </c>
      <c r="Q385" s="17">
        <f>MAX(0,P385*(1+NORMINV(RAND(),Inputs!$C$18,Inputs!$C$19))-Inputs!$C$7*AVERAGE(N385:P385))</f>
        <v/>
      </c>
      <c r="R385" s="17">
        <f>MAX(0,Q385*(1+NORMINV(RAND(),Inputs!$C$18,Inputs!$C$19))-Inputs!$C$7*AVERAGE(O385:Q385))</f>
        <v/>
      </c>
      <c r="S385" s="17">
        <f>MAX(0,R385*(1+NORMINV(RAND(),Inputs!$C$18,Inputs!$C$19))-Inputs!$C$7*AVERAGE(P385:R385))</f>
        <v/>
      </c>
      <c r="T385" s="17">
        <f>MAX(0,S385*(1+NORMINV(RAND(),Inputs!$C$18,Inputs!$C$19))-Inputs!$C$7*AVERAGE(Q385:S385))</f>
        <v/>
      </c>
      <c r="U385" s="17">
        <f>MAX(0,T385*(1+NORMINV(RAND(),Inputs!$C$18,Inputs!$C$19))-Inputs!$C$7*AVERAGE(R385:T385))</f>
        <v/>
      </c>
      <c r="V385" s="17">
        <f>MIN(B385:U385)</f>
        <v/>
      </c>
      <c r="W385">
        <f>IF(V385&lt;Inputs!$C$6,1,0)</f>
        <v/>
      </c>
      <c r="X385">
        <f>IF(V385&lt;1,1,0)</f>
        <v/>
      </c>
      <c r="Y385">
        <f>IF(U385&lt;Inputs!$C$6,1,0)</f>
        <v/>
      </c>
    </row>
    <row r="386">
      <c r="A386" s="3" t="n">
        <v>385</v>
      </c>
      <c r="B386" s="17">
        <f>MAX(0,Inputs!$C$5*(1+NORMINV(RAND(),Inputs!$C$18,Inputs!$C$19))-Inputs!$C$7*Inputs!$C$5)</f>
        <v/>
      </c>
      <c r="C386" s="17">
        <f>MAX(0,B386*(1+NORMINV(RAND(),Inputs!$C$18,Inputs!$C$19))-Inputs!$C$7*AVERAGE(Inputs!$C$5,B386))</f>
        <v/>
      </c>
      <c r="D386" s="17">
        <f>MAX(0,C386*(1+NORMINV(RAND(),Inputs!$C$18,Inputs!$C$19))-Inputs!$C$7*AVERAGE(Inputs!$C$5,B386,C386))</f>
        <v/>
      </c>
      <c r="E386" s="17">
        <f>MAX(0,D386*(1+NORMINV(RAND(),Inputs!$C$18,Inputs!$C$19))-Inputs!$C$7*AVERAGE(B386:D386))</f>
        <v/>
      </c>
      <c r="F386" s="17">
        <f>MAX(0,E386*(1+NORMINV(RAND(),Inputs!$C$18,Inputs!$C$19))-Inputs!$C$7*AVERAGE(C386:E386))</f>
        <v/>
      </c>
      <c r="G386" s="17">
        <f>MAX(0,F386*(1+NORMINV(RAND(),Inputs!$C$18,Inputs!$C$19))-Inputs!$C$7*AVERAGE(D386:F386))</f>
        <v/>
      </c>
      <c r="H386" s="17">
        <f>MAX(0,G386*(1+NORMINV(RAND(),Inputs!$C$18,Inputs!$C$19))-Inputs!$C$7*AVERAGE(E386:G386))</f>
        <v/>
      </c>
      <c r="I386" s="17">
        <f>MAX(0,H386*(1+NORMINV(RAND(),Inputs!$C$18,Inputs!$C$19))-Inputs!$C$7*AVERAGE(F386:H386))</f>
        <v/>
      </c>
      <c r="J386" s="17">
        <f>MAX(0,I386*(1+NORMINV(RAND(),Inputs!$C$18,Inputs!$C$19))-Inputs!$C$7*AVERAGE(G386:I386))</f>
        <v/>
      </c>
      <c r="K386" s="17">
        <f>MAX(0,J386*(1+NORMINV(RAND(),Inputs!$C$18,Inputs!$C$19))-Inputs!$C$7*AVERAGE(H386:J386))</f>
        <v/>
      </c>
      <c r="L386" s="17">
        <f>MAX(0,K386*(1+NORMINV(RAND(),Inputs!$C$18,Inputs!$C$19))-Inputs!$C$7*AVERAGE(I386:K386))</f>
        <v/>
      </c>
      <c r="M386" s="17">
        <f>MAX(0,L386*(1+NORMINV(RAND(),Inputs!$C$18,Inputs!$C$19))-Inputs!$C$7*AVERAGE(J386:L386))</f>
        <v/>
      </c>
      <c r="N386" s="17">
        <f>MAX(0,M386*(1+NORMINV(RAND(),Inputs!$C$18,Inputs!$C$19))-Inputs!$C$7*AVERAGE(K386:M386))</f>
        <v/>
      </c>
      <c r="O386" s="17">
        <f>MAX(0,N386*(1+NORMINV(RAND(),Inputs!$C$18,Inputs!$C$19))-Inputs!$C$7*AVERAGE(L386:N386))</f>
        <v/>
      </c>
      <c r="P386" s="17">
        <f>MAX(0,O386*(1+NORMINV(RAND(),Inputs!$C$18,Inputs!$C$19))-Inputs!$C$7*AVERAGE(M386:O386))</f>
        <v/>
      </c>
      <c r="Q386" s="17">
        <f>MAX(0,P386*(1+NORMINV(RAND(),Inputs!$C$18,Inputs!$C$19))-Inputs!$C$7*AVERAGE(N386:P386))</f>
        <v/>
      </c>
      <c r="R386" s="17">
        <f>MAX(0,Q386*(1+NORMINV(RAND(),Inputs!$C$18,Inputs!$C$19))-Inputs!$C$7*AVERAGE(O386:Q386))</f>
        <v/>
      </c>
      <c r="S386" s="17">
        <f>MAX(0,R386*(1+NORMINV(RAND(),Inputs!$C$18,Inputs!$C$19))-Inputs!$C$7*AVERAGE(P386:R386))</f>
        <v/>
      </c>
      <c r="T386" s="17">
        <f>MAX(0,S386*(1+NORMINV(RAND(),Inputs!$C$18,Inputs!$C$19))-Inputs!$C$7*AVERAGE(Q386:S386))</f>
        <v/>
      </c>
      <c r="U386" s="17">
        <f>MAX(0,T386*(1+NORMINV(RAND(),Inputs!$C$18,Inputs!$C$19))-Inputs!$C$7*AVERAGE(R386:T386))</f>
        <v/>
      </c>
      <c r="V386" s="17">
        <f>MIN(B386:U386)</f>
        <v/>
      </c>
      <c r="W386">
        <f>IF(V386&lt;Inputs!$C$6,1,0)</f>
        <v/>
      </c>
      <c r="X386">
        <f>IF(V386&lt;1,1,0)</f>
        <v/>
      </c>
      <c r="Y386">
        <f>IF(U386&lt;Inputs!$C$6,1,0)</f>
        <v/>
      </c>
    </row>
    <row r="387">
      <c r="A387" s="3" t="n">
        <v>386</v>
      </c>
      <c r="B387" s="17">
        <f>MAX(0,Inputs!$C$5*(1+NORMINV(RAND(),Inputs!$C$18,Inputs!$C$19))-Inputs!$C$7*Inputs!$C$5)</f>
        <v/>
      </c>
      <c r="C387" s="17">
        <f>MAX(0,B387*(1+NORMINV(RAND(),Inputs!$C$18,Inputs!$C$19))-Inputs!$C$7*AVERAGE(Inputs!$C$5,B387))</f>
        <v/>
      </c>
      <c r="D387" s="17">
        <f>MAX(0,C387*(1+NORMINV(RAND(),Inputs!$C$18,Inputs!$C$19))-Inputs!$C$7*AVERAGE(Inputs!$C$5,B387,C387))</f>
        <v/>
      </c>
      <c r="E387" s="17">
        <f>MAX(0,D387*(1+NORMINV(RAND(),Inputs!$C$18,Inputs!$C$19))-Inputs!$C$7*AVERAGE(B387:D387))</f>
        <v/>
      </c>
      <c r="F387" s="17">
        <f>MAX(0,E387*(1+NORMINV(RAND(),Inputs!$C$18,Inputs!$C$19))-Inputs!$C$7*AVERAGE(C387:E387))</f>
        <v/>
      </c>
      <c r="G387" s="17">
        <f>MAX(0,F387*(1+NORMINV(RAND(),Inputs!$C$18,Inputs!$C$19))-Inputs!$C$7*AVERAGE(D387:F387))</f>
        <v/>
      </c>
      <c r="H387" s="17">
        <f>MAX(0,G387*(1+NORMINV(RAND(),Inputs!$C$18,Inputs!$C$19))-Inputs!$C$7*AVERAGE(E387:G387))</f>
        <v/>
      </c>
      <c r="I387" s="17">
        <f>MAX(0,H387*(1+NORMINV(RAND(),Inputs!$C$18,Inputs!$C$19))-Inputs!$C$7*AVERAGE(F387:H387))</f>
        <v/>
      </c>
      <c r="J387" s="17">
        <f>MAX(0,I387*(1+NORMINV(RAND(),Inputs!$C$18,Inputs!$C$19))-Inputs!$C$7*AVERAGE(G387:I387))</f>
        <v/>
      </c>
      <c r="K387" s="17">
        <f>MAX(0,J387*(1+NORMINV(RAND(),Inputs!$C$18,Inputs!$C$19))-Inputs!$C$7*AVERAGE(H387:J387))</f>
        <v/>
      </c>
      <c r="L387" s="17">
        <f>MAX(0,K387*(1+NORMINV(RAND(),Inputs!$C$18,Inputs!$C$19))-Inputs!$C$7*AVERAGE(I387:K387))</f>
        <v/>
      </c>
      <c r="M387" s="17">
        <f>MAX(0,L387*(1+NORMINV(RAND(),Inputs!$C$18,Inputs!$C$19))-Inputs!$C$7*AVERAGE(J387:L387))</f>
        <v/>
      </c>
      <c r="N387" s="17">
        <f>MAX(0,M387*(1+NORMINV(RAND(),Inputs!$C$18,Inputs!$C$19))-Inputs!$C$7*AVERAGE(K387:M387))</f>
        <v/>
      </c>
      <c r="O387" s="17">
        <f>MAX(0,N387*(1+NORMINV(RAND(),Inputs!$C$18,Inputs!$C$19))-Inputs!$C$7*AVERAGE(L387:N387))</f>
        <v/>
      </c>
      <c r="P387" s="17">
        <f>MAX(0,O387*(1+NORMINV(RAND(),Inputs!$C$18,Inputs!$C$19))-Inputs!$C$7*AVERAGE(M387:O387))</f>
        <v/>
      </c>
      <c r="Q387" s="17">
        <f>MAX(0,P387*(1+NORMINV(RAND(),Inputs!$C$18,Inputs!$C$19))-Inputs!$C$7*AVERAGE(N387:P387))</f>
        <v/>
      </c>
      <c r="R387" s="17">
        <f>MAX(0,Q387*(1+NORMINV(RAND(),Inputs!$C$18,Inputs!$C$19))-Inputs!$C$7*AVERAGE(O387:Q387))</f>
        <v/>
      </c>
      <c r="S387" s="17">
        <f>MAX(0,R387*(1+NORMINV(RAND(),Inputs!$C$18,Inputs!$C$19))-Inputs!$C$7*AVERAGE(P387:R387))</f>
        <v/>
      </c>
      <c r="T387" s="17">
        <f>MAX(0,S387*(1+NORMINV(RAND(),Inputs!$C$18,Inputs!$C$19))-Inputs!$C$7*AVERAGE(Q387:S387))</f>
        <v/>
      </c>
      <c r="U387" s="17">
        <f>MAX(0,T387*(1+NORMINV(RAND(),Inputs!$C$18,Inputs!$C$19))-Inputs!$C$7*AVERAGE(R387:T387))</f>
        <v/>
      </c>
      <c r="V387" s="17">
        <f>MIN(B387:U387)</f>
        <v/>
      </c>
      <c r="W387">
        <f>IF(V387&lt;Inputs!$C$6,1,0)</f>
        <v/>
      </c>
      <c r="X387">
        <f>IF(V387&lt;1,1,0)</f>
        <v/>
      </c>
      <c r="Y387">
        <f>IF(U387&lt;Inputs!$C$6,1,0)</f>
        <v/>
      </c>
    </row>
    <row r="388">
      <c r="A388" s="3" t="n">
        <v>387</v>
      </c>
      <c r="B388" s="17">
        <f>MAX(0,Inputs!$C$5*(1+NORMINV(RAND(),Inputs!$C$18,Inputs!$C$19))-Inputs!$C$7*Inputs!$C$5)</f>
        <v/>
      </c>
      <c r="C388" s="17">
        <f>MAX(0,B388*(1+NORMINV(RAND(),Inputs!$C$18,Inputs!$C$19))-Inputs!$C$7*AVERAGE(Inputs!$C$5,B388))</f>
        <v/>
      </c>
      <c r="D388" s="17">
        <f>MAX(0,C388*(1+NORMINV(RAND(),Inputs!$C$18,Inputs!$C$19))-Inputs!$C$7*AVERAGE(Inputs!$C$5,B388,C388))</f>
        <v/>
      </c>
      <c r="E388" s="17">
        <f>MAX(0,D388*(1+NORMINV(RAND(),Inputs!$C$18,Inputs!$C$19))-Inputs!$C$7*AVERAGE(B388:D388))</f>
        <v/>
      </c>
      <c r="F388" s="17">
        <f>MAX(0,E388*(1+NORMINV(RAND(),Inputs!$C$18,Inputs!$C$19))-Inputs!$C$7*AVERAGE(C388:E388))</f>
        <v/>
      </c>
      <c r="G388" s="17">
        <f>MAX(0,F388*(1+NORMINV(RAND(),Inputs!$C$18,Inputs!$C$19))-Inputs!$C$7*AVERAGE(D388:F388))</f>
        <v/>
      </c>
      <c r="H388" s="17">
        <f>MAX(0,G388*(1+NORMINV(RAND(),Inputs!$C$18,Inputs!$C$19))-Inputs!$C$7*AVERAGE(E388:G388))</f>
        <v/>
      </c>
      <c r="I388" s="17">
        <f>MAX(0,H388*(1+NORMINV(RAND(),Inputs!$C$18,Inputs!$C$19))-Inputs!$C$7*AVERAGE(F388:H388))</f>
        <v/>
      </c>
      <c r="J388" s="17">
        <f>MAX(0,I388*(1+NORMINV(RAND(),Inputs!$C$18,Inputs!$C$19))-Inputs!$C$7*AVERAGE(G388:I388))</f>
        <v/>
      </c>
      <c r="K388" s="17">
        <f>MAX(0,J388*(1+NORMINV(RAND(),Inputs!$C$18,Inputs!$C$19))-Inputs!$C$7*AVERAGE(H388:J388))</f>
        <v/>
      </c>
      <c r="L388" s="17">
        <f>MAX(0,K388*(1+NORMINV(RAND(),Inputs!$C$18,Inputs!$C$19))-Inputs!$C$7*AVERAGE(I388:K388))</f>
        <v/>
      </c>
      <c r="M388" s="17">
        <f>MAX(0,L388*(1+NORMINV(RAND(),Inputs!$C$18,Inputs!$C$19))-Inputs!$C$7*AVERAGE(J388:L388))</f>
        <v/>
      </c>
      <c r="N388" s="17">
        <f>MAX(0,M388*(1+NORMINV(RAND(),Inputs!$C$18,Inputs!$C$19))-Inputs!$C$7*AVERAGE(K388:M388))</f>
        <v/>
      </c>
      <c r="O388" s="17">
        <f>MAX(0,N388*(1+NORMINV(RAND(),Inputs!$C$18,Inputs!$C$19))-Inputs!$C$7*AVERAGE(L388:N388))</f>
        <v/>
      </c>
      <c r="P388" s="17">
        <f>MAX(0,O388*(1+NORMINV(RAND(),Inputs!$C$18,Inputs!$C$19))-Inputs!$C$7*AVERAGE(M388:O388))</f>
        <v/>
      </c>
      <c r="Q388" s="17">
        <f>MAX(0,P388*(1+NORMINV(RAND(),Inputs!$C$18,Inputs!$C$19))-Inputs!$C$7*AVERAGE(N388:P388))</f>
        <v/>
      </c>
      <c r="R388" s="17">
        <f>MAX(0,Q388*(1+NORMINV(RAND(),Inputs!$C$18,Inputs!$C$19))-Inputs!$C$7*AVERAGE(O388:Q388))</f>
        <v/>
      </c>
      <c r="S388" s="17">
        <f>MAX(0,R388*(1+NORMINV(RAND(),Inputs!$C$18,Inputs!$C$19))-Inputs!$C$7*AVERAGE(P388:R388))</f>
        <v/>
      </c>
      <c r="T388" s="17">
        <f>MAX(0,S388*(1+NORMINV(RAND(),Inputs!$C$18,Inputs!$C$19))-Inputs!$C$7*AVERAGE(Q388:S388))</f>
        <v/>
      </c>
      <c r="U388" s="17">
        <f>MAX(0,T388*(1+NORMINV(RAND(),Inputs!$C$18,Inputs!$C$19))-Inputs!$C$7*AVERAGE(R388:T388))</f>
        <v/>
      </c>
      <c r="V388" s="17">
        <f>MIN(B388:U388)</f>
        <v/>
      </c>
      <c r="W388">
        <f>IF(V388&lt;Inputs!$C$6,1,0)</f>
        <v/>
      </c>
      <c r="X388">
        <f>IF(V388&lt;1,1,0)</f>
        <v/>
      </c>
      <c r="Y388">
        <f>IF(U388&lt;Inputs!$C$6,1,0)</f>
        <v/>
      </c>
    </row>
    <row r="389">
      <c r="A389" s="3" t="n">
        <v>388</v>
      </c>
      <c r="B389" s="17">
        <f>MAX(0,Inputs!$C$5*(1+NORMINV(RAND(),Inputs!$C$18,Inputs!$C$19))-Inputs!$C$7*Inputs!$C$5)</f>
        <v/>
      </c>
      <c r="C389" s="17">
        <f>MAX(0,B389*(1+NORMINV(RAND(),Inputs!$C$18,Inputs!$C$19))-Inputs!$C$7*AVERAGE(Inputs!$C$5,B389))</f>
        <v/>
      </c>
      <c r="D389" s="17">
        <f>MAX(0,C389*(1+NORMINV(RAND(),Inputs!$C$18,Inputs!$C$19))-Inputs!$C$7*AVERAGE(Inputs!$C$5,B389,C389))</f>
        <v/>
      </c>
      <c r="E389" s="17">
        <f>MAX(0,D389*(1+NORMINV(RAND(),Inputs!$C$18,Inputs!$C$19))-Inputs!$C$7*AVERAGE(B389:D389))</f>
        <v/>
      </c>
      <c r="F389" s="17">
        <f>MAX(0,E389*(1+NORMINV(RAND(),Inputs!$C$18,Inputs!$C$19))-Inputs!$C$7*AVERAGE(C389:E389))</f>
        <v/>
      </c>
      <c r="G389" s="17">
        <f>MAX(0,F389*(1+NORMINV(RAND(),Inputs!$C$18,Inputs!$C$19))-Inputs!$C$7*AVERAGE(D389:F389))</f>
        <v/>
      </c>
      <c r="H389" s="17">
        <f>MAX(0,G389*(1+NORMINV(RAND(),Inputs!$C$18,Inputs!$C$19))-Inputs!$C$7*AVERAGE(E389:G389))</f>
        <v/>
      </c>
      <c r="I389" s="17">
        <f>MAX(0,H389*(1+NORMINV(RAND(),Inputs!$C$18,Inputs!$C$19))-Inputs!$C$7*AVERAGE(F389:H389))</f>
        <v/>
      </c>
      <c r="J389" s="17">
        <f>MAX(0,I389*(1+NORMINV(RAND(),Inputs!$C$18,Inputs!$C$19))-Inputs!$C$7*AVERAGE(G389:I389))</f>
        <v/>
      </c>
      <c r="K389" s="17">
        <f>MAX(0,J389*(1+NORMINV(RAND(),Inputs!$C$18,Inputs!$C$19))-Inputs!$C$7*AVERAGE(H389:J389))</f>
        <v/>
      </c>
      <c r="L389" s="17">
        <f>MAX(0,K389*(1+NORMINV(RAND(),Inputs!$C$18,Inputs!$C$19))-Inputs!$C$7*AVERAGE(I389:K389))</f>
        <v/>
      </c>
      <c r="M389" s="17">
        <f>MAX(0,L389*(1+NORMINV(RAND(),Inputs!$C$18,Inputs!$C$19))-Inputs!$C$7*AVERAGE(J389:L389))</f>
        <v/>
      </c>
      <c r="N389" s="17">
        <f>MAX(0,M389*(1+NORMINV(RAND(),Inputs!$C$18,Inputs!$C$19))-Inputs!$C$7*AVERAGE(K389:M389))</f>
        <v/>
      </c>
      <c r="O389" s="17">
        <f>MAX(0,N389*(1+NORMINV(RAND(),Inputs!$C$18,Inputs!$C$19))-Inputs!$C$7*AVERAGE(L389:N389))</f>
        <v/>
      </c>
      <c r="P389" s="17">
        <f>MAX(0,O389*(1+NORMINV(RAND(),Inputs!$C$18,Inputs!$C$19))-Inputs!$C$7*AVERAGE(M389:O389))</f>
        <v/>
      </c>
      <c r="Q389" s="17">
        <f>MAX(0,P389*(1+NORMINV(RAND(),Inputs!$C$18,Inputs!$C$19))-Inputs!$C$7*AVERAGE(N389:P389))</f>
        <v/>
      </c>
      <c r="R389" s="17">
        <f>MAX(0,Q389*(1+NORMINV(RAND(),Inputs!$C$18,Inputs!$C$19))-Inputs!$C$7*AVERAGE(O389:Q389))</f>
        <v/>
      </c>
      <c r="S389" s="17">
        <f>MAX(0,R389*(1+NORMINV(RAND(),Inputs!$C$18,Inputs!$C$19))-Inputs!$C$7*AVERAGE(P389:R389))</f>
        <v/>
      </c>
      <c r="T389" s="17">
        <f>MAX(0,S389*(1+NORMINV(RAND(),Inputs!$C$18,Inputs!$C$19))-Inputs!$C$7*AVERAGE(Q389:S389))</f>
        <v/>
      </c>
      <c r="U389" s="17">
        <f>MAX(0,T389*(1+NORMINV(RAND(),Inputs!$C$18,Inputs!$C$19))-Inputs!$C$7*AVERAGE(R389:T389))</f>
        <v/>
      </c>
      <c r="V389" s="17">
        <f>MIN(B389:U389)</f>
        <v/>
      </c>
      <c r="W389">
        <f>IF(V389&lt;Inputs!$C$6,1,0)</f>
        <v/>
      </c>
      <c r="X389">
        <f>IF(V389&lt;1,1,0)</f>
        <v/>
      </c>
      <c r="Y389">
        <f>IF(U389&lt;Inputs!$C$6,1,0)</f>
        <v/>
      </c>
    </row>
    <row r="390">
      <c r="A390" s="3" t="n">
        <v>389</v>
      </c>
      <c r="B390" s="17">
        <f>MAX(0,Inputs!$C$5*(1+NORMINV(RAND(),Inputs!$C$18,Inputs!$C$19))-Inputs!$C$7*Inputs!$C$5)</f>
        <v/>
      </c>
      <c r="C390" s="17">
        <f>MAX(0,B390*(1+NORMINV(RAND(),Inputs!$C$18,Inputs!$C$19))-Inputs!$C$7*AVERAGE(Inputs!$C$5,B390))</f>
        <v/>
      </c>
      <c r="D390" s="17">
        <f>MAX(0,C390*(1+NORMINV(RAND(),Inputs!$C$18,Inputs!$C$19))-Inputs!$C$7*AVERAGE(Inputs!$C$5,B390,C390))</f>
        <v/>
      </c>
      <c r="E390" s="17">
        <f>MAX(0,D390*(1+NORMINV(RAND(),Inputs!$C$18,Inputs!$C$19))-Inputs!$C$7*AVERAGE(B390:D390))</f>
        <v/>
      </c>
      <c r="F390" s="17">
        <f>MAX(0,E390*(1+NORMINV(RAND(),Inputs!$C$18,Inputs!$C$19))-Inputs!$C$7*AVERAGE(C390:E390))</f>
        <v/>
      </c>
      <c r="G390" s="17">
        <f>MAX(0,F390*(1+NORMINV(RAND(),Inputs!$C$18,Inputs!$C$19))-Inputs!$C$7*AVERAGE(D390:F390))</f>
        <v/>
      </c>
      <c r="H390" s="17">
        <f>MAX(0,G390*(1+NORMINV(RAND(),Inputs!$C$18,Inputs!$C$19))-Inputs!$C$7*AVERAGE(E390:G390))</f>
        <v/>
      </c>
      <c r="I390" s="17">
        <f>MAX(0,H390*(1+NORMINV(RAND(),Inputs!$C$18,Inputs!$C$19))-Inputs!$C$7*AVERAGE(F390:H390))</f>
        <v/>
      </c>
      <c r="J390" s="17">
        <f>MAX(0,I390*(1+NORMINV(RAND(),Inputs!$C$18,Inputs!$C$19))-Inputs!$C$7*AVERAGE(G390:I390))</f>
        <v/>
      </c>
      <c r="K390" s="17">
        <f>MAX(0,J390*(1+NORMINV(RAND(),Inputs!$C$18,Inputs!$C$19))-Inputs!$C$7*AVERAGE(H390:J390))</f>
        <v/>
      </c>
      <c r="L390" s="17">
        <f>MAX(0,K390*(1+NORMINV(RAND(),Inputs!$C$18,Inputs!$C$19))-Inputs!$C$7*AVERAGE(I390:K390))</f>
        <v/>
      </c>
      <c r="M390" s="17">
        <f>MAX(0,L390*(1+NORMINV(RAND(),Inputs!$C$18,Inputs!$C$19))-Inputs!$C$7*AVERAGE(J390:L390))</f>
        <v/>
      </c>
      <c r="N390" s="17">
        <f>MAX(0,M390*(1+NORMINV(RAND(),Inputs!$C$18,Inputs!$C$19))-Inputs!$C$7*AVERAGE(K390:M390))</f>
        <v/>
      </c>
      <c r="O390" s="17">
        <f>MAX(0,N390*(1+NORMINV(RAND(),Inputs!$C$18,Inputs!$C$19))-Inputs!$C$7*AVERAGE(L390:N390))</f>
        <v/>
      </c>
      <c r="P390" s="17">
        <f>MAX(0,O390*(1+NORMINV(RAND(),Inputs!$C$18,Inputs!$C$19))-Inputs!$C$7*AVERAGE(M390:O390))</f>
        <v/>
      </c>
      <c r="Q390" s="17">
        <f>MAX(0,P390*(1+NORMINV(RAND(),Inputs!$C$18,Inputs!$C$19))-Inputs!$C$7*AVERAGE(N390:P390))</f>
        <v/>
      </c>
      <c r="R390" s="17">
        <f>MAX(0,Q390*(1+NORMINV(RAND(),Inputs!$C$18,Inputs!$C$19))-Inputs!$C$7*AVERAGE(O390:Q390))</f>
        <v/>
      </c>
      <c r="S390" s="17">
        <f>MAX(0,R390*(1+NORMINV(RAND(),Inputs!$C$18,Inputs!$C$19))-Inputs!$C$7*AVERAGE(P390:R390))</f>
        <v/>
      </c>
      <c r="T390" s="17">
        <f>MAX(0,S390*(1+NORMINV(RAND(),Inputs!$C$18,Inputs!$C$19))-Inputs!$C$7*AVERAGE(Q390:S390))</f>
        <v/>
      </c>
      <c r="U390" s="17">
        <f>MAX(0,T390*(1+NORMINV(RAND(),Inputs!$C$18,Inputs!$C$19))-Inputs!$C$7*AVERAGE(R390:T390))</f>
        <v/>
      </c>
      <c r="V390" s="17">
        <f>MIN(B390:U390)</f>
        <v/>
      </c>
      <c r="W390">
        <f>IF(V390&lt;Inputs!$C$6,1,0)</f>
        <v/>
      </c>
      <c r="X390">
        <f>IF(V390&lt;1,1,0)</f>
        <v/>
      </c>
      <c r="Y390">
        <f>IF(U390&lt;Inputs!$C$6,1,0)</f>
        <v/>
      </c>
    </row>
    <row r="391">
      <c r="A391" s="3" t="n">
        <v>390</v>
      </c>
      <c r="B391" s="17">
        <f>MAX(0,Inputs!$C$5*(1+NORMINV(RAND(),Inputs!$C$18,Inputs!$C$19))-Inputs!$C$7*Inputs!$C$5)</f>
        <v/>
      </c>
      <c r="C391" s="17">
        <f>MAX(0,B391*(1+NORMINV(RAND(),Inputs!$C$18,Inputs!$C$19))-Inputs!$C$7*AVERAGE(Inputs!$C$5,B391))</f>
        <v/>
      </c>
      <c r="D391" s="17">
        <f>MAX(0,C391*(1+NORMINV(RAND(),Inputs!$C$18,Inputs!$C$19))-Inputs!$C$7*AVERAGE(Inputs!$C$5,B391,C391))</f>
        <v/>
      </c>
      <c r="E391" s="17">
        <f>MAX(0,D391*(1+NORMINV(RAND(),Inputs!$C$18,Inputs!$C$19))-Inputs!$C$7*AVERAGE(B391:D391))</f>
        <v/>
      </c>
      <c r="F391" s="17">
        <f>MAX(0,E391*(1+NORMINV(RAND(),Inputs!$C$18,Inputs!$C$19))-Inputs!$C$7*AVERAGE(C391:E391))</f>
        <v/>
      </c>
      <c r="G391" s="17">
        <f>MAX(0,F391*(1+NORMINV(RAND(),Inputs!$C$18,Inputs!$C$19))-Inputs!$C$7*AVERAGE(D391:F391))</f>
        <v/>
      </c>
      <c r="H391" s="17">
        <f>MAX(0,G391*(1+NORMINV(RAND(),Inputs!$C$18,Inputs!$C$19))-Inputs!$C$7*AVERAGE(E391:G391))</f>
        <v/>
      </c>
      <c r="I391" s="17">
        <f>MAX(0,H391*(1+NORMINV(RAND(),Inputs!$C$18,Inputs!$C$19))-Inputs!$C$7*AVERAGE(F391:H391))</f>
        <v/>
      </c>
      <c r="J391" s="17">
        <f>MAX(0,I391*(1+NORMINV(RAND(),Inputs!$C$18,Inputs!$C$19))-Inputs!$C$7*AVERAGE(G391:I391))</f>
        <v/>
      </c>
      <c r="K391" s="17">
        <f>MAX(0,J391*(1+NORMINV(RAND(),Inputs!$C$18,Inputs!$C$19))-Inputs!$C$7*AVERAGE(H391:J391))</f>
        <v/>
      </c>
      <c r="L391" s="17">
        <f>MAX(0,K391*(1+NORMINV(RAND(),Inputs!$C$18,Inputs!$C$19))-Inputs!$C$7*AVERAGE(I391:K391))</f>
        <v/>
      </c>
      <c r="M391" s="17">
        <f>MAX(0,L391*(1+NORMINV(RAND(),Inputs!$C$18,Inputs!$C$19))-Inputs!$C$7*AVERAGE(J391:L391))</f>
        <v/>
      </c>
      <c r="N391" s="17">
        <f>MAX(0,M391*(1+NORMINV(RAND(),Inputs!$C$18,Inputs!$C$19))-Inputs!$C$7*AVERAGE(K391:M391))</f>
        <v/>
      </c>
      <c r="O391" s="17">
        <f>MAX(0,N391*(1+NORMINV(RAND(),Inputs!$C$18,Inputs!$C$19))-Inputs!$C$7*AVERAGE(L391:N391))</f>
        <v/>
      </c>
      <c r="P391" s="17">
        <f>MAX(0,O391*(1+NORMINV(RAND(),Inputs!$C$18,Inputs!$C$19))-Inputs!$C$7*AVERAGE(M391:O391))</f>
        <v/>
      </c>
      <c r="Q391" s="17">
        <f>MAX(0,P391*(1+NORMINV(RAND(),Inputs!$C$18,Inputs!$C$19))-Inputs!$C$7*AVERAGE(N391:P391))</f>
        <v/>
      </c>
      <c r="R391" s="17">
        <f>MAX(0,Q391*(1+NORMINV(RAND(),Inputs!$C$18,Inputs!$C$19))-Inputs!$C$7*AVERAGE(O391:Q391))</f>
        <v/>
      </c>
      <c r="S391" s="17">
        <f>MAX(0,R391*(1+NORMINV(RAND(),Inputs!$C$18,Inputs!$C$19))-Inputs!$C$7*AVERAGE(P391:R391))</f>
        <v/>
      </c>
      <c r="T391" s="17">
        <f>MAX(0,S391*(1+NORMINV(RAND(),Inputs!$C$18,Inputs!$C$19))-Inputs!$C$7*AVERAGE(Q391:S391))</f>
        <v/>
      </c>
      <c r="U391" s="17">
        <f>MAX(0,T391*(1+NORMINV(RAND(),Inputs!$C$18,Inputs!$C$19))-Inputs!$C$7*AVERAGE(R391:T391))</f>
        <v/>
      </c>
      <c r="V391" s="17">
        <f>MIN(B391:U391)</f>
        <v/>
      </c>
      <c r="W391">
        <f>IF(V391&lt;Inputs!$C$6,1,0)</f>
        <v/>
      </c>
      <c r="X391">
        <f>IF(V391&lt;1,1,0)</f>
        <v/>
      </c>
      <c r="Y391">
        <f>IF(U391&lt;Inputs!$C$6,1,0)</f>
        <v/>
      </c>
    </row>
    <row r="392">
      <c r="A392" s="3" t="n">
        <v>391</v>
      </c>
      <c r="B392" s="17">
        <f>MAX(0,Inputs!$C$5*(1+NORMINV(RAND(),Inputs!$C$18,Inputs!$C$19))-Inputs!$C$7*Inputs!$C$5)</f>
        <v/>
      </c>
      <c r="C392" s="17">
        <f>MAX(0,B392*(1+NORMINV(RAND(),Inputs!$C$18,Inputs!$C$19))-Inputs!$C$7*AVERAGE(Inputs!$C$5,B392))</f>
        <v/>
      </c>
      <c r="D392" s="17">
        <f>MAX(0,C392*(1+NORMINV(RAND(),Inputs!$C$18,Inputs!$C$19))-Inputs!$C$7*AVERAGE(Inputs!$C$5,B392,C392))</f>
        <v/>
      </c>
      <c r="E392" s="17">
        <f>MAX(0,D392*(1+NORMINV(RAND(),Inputs!$C$18,Inputs!$C$19))-Inputs!$C$7*AVERAGE(B392:D392))</f>
        <v/>
      </c>
      <c r="F392" s="17">
        <f>MAX(0,E392*(1+NORMINV(RAND(),Inputs!$C$18,Inputs!$C$19))-Inputs!$C$7*AVERAGE(C392:E392))</f>
        <v/>
      </c>
      <c r="G392" s="17">
        <f>MAX(0,F392*(1+NORMINV(RAND(),Inputs!$C$18,Inputs!$C$19))-Inputs!$C$7*AVERAGE(D392:F392))</f>
        <v/>
      </c>
      <c r="H392" s="17">
        <f>MAX(0,G392*(1+NORMINV(RAND(),Inputs!$C$18,Inputs!$C$19))-Inputs!$C$7*AVERAGE(E392:G392))</f>
        <v/>
      </c>
      <c r="I392" s="17">
        <f>MAX(0,H392*(1+NORMINV(RAND(),Inputs!$C$18,Inputs!$C$19))-Inputs!$C$7*AVERAGE(F392:H392))</f>
        <v/>
      </c>
      <c r="J392" s="17">
        <f>MAX(0,I392*(1+NORMINV(RAND(),Inputs!$C$18,Inputs!$C$19))-Inputs!$C$7*AVERAGE(G392:I392))</f>
        <v/>
      </c>
      <c r="K392" s="17">
        <f>MAX(0,J392*(1+NORMINV(RAND(),Inputs!$C$18,Inputs!$C$19))-Inputs!$C$7*AVERAGE(H392:J392))</f>
        <v/>
      </c>
      <c r="L392" s="17">
        <f>MAX(0,K392*(1+NORMINV(RAND(),Inputs!$C$18,Inputs!$C$19))-Inputs!$C$7*AVERAGE(I392:K392))</f>
        <v/>
      </c>
      <c r="M392" s="17">
        <f>MAX(0,L392*(1+NORMINV(RAND(),Inputs!$C$18,Inputs!$C$19))-Inputs!$C$7*AVERAGE(J392:L392))</f>
        <v/>
      </c>
      <c r="N392" s="17">
        <f>MAX(0,M392*(1+NORMINV(RAND(),Inputs!$C$18,Inputs!$C$19))-Inputs!$C$7*AVERAGE(K392:M392))</f>
        <v/>
      </c>
      <c r="O392" s="17">
        <f>MAX(0,N392*(1+NORMINV(RAND(),Inputs!$C$18,Inputs!$C$19))-Inputs!$C$7*AVERAGE(L392:N392))</f>
        <v/>
      </c>
      <c r="P392" s="17">
        <f>MAX(0,O392*(1+NORMINV(RAND(),Inputs!$C$18,Inputs!$C$19))-Inputs!$C$7*AVERAGE(M392:O392))</f>
        <v/>
      </c>
      <c r="Q392" s="17">
        <f>MAX(0,P392*(1+NORMINV(RAND(),Inputs!$C$18,Inputs!$C$19))-Inputs!$C$7*AVERAGE(N392:P392))</f>
        <v/>
      </c>
      <c r="R392" s="17">
        <f>MAX(0,Q392*(1+NORMINV(RAND(),Inputs!$C$18,Inputs!$C$19))-Inputs!$C$7*AVERAGE(O392:Q392))</f>
        <v/>
      </c>
      <c r="S392" s="17">
        <f>MAX(0,R392*(1+NORMINV(RAND(),Inputs!$C$18,Inputs!$C$19))-Inputs!$C$7*AVERAGE(P392:R392))</f>
        <v/>
      </c>
      <c r="T392" s="17">
        <f>MAX(0,S392*(1+NORMINV(RAND(),Inputs!$C$18,Inputs!$C$19))-Inputs!$C$7*AVERAGE(Q392:S392))</f>
        <v/>
      </c>
      <c r="U392" s="17">
        <f>MAX(0,T392*(1+NORMINV(RAND(),Inputs!$C$18,Inputs!$C$19))-Inputs!$C$7*AVERAGE(R392:T392))</f>
        <v/>
      </c>
      <c r="V392" s="17">
        <f>MIN(B392:U392)</f>
        <v/>
      </c>
      <c r="W392">
        <f>IF(V392&lt;Inputs!$C$6,1,0)</f>
        <v/>
      </c>
      <c r="X392">
        <f>IF(V392&lt;1,1,0)</f>
        <v/>
      </c>
      <c r="Y392">
        <f>IF(U392&lt;Inputs!$C$6,1,0)</f>
        <v/>
      </c>
    </row>
    <row r="393">
      <c r="A393" s="3" t="n">
        <v>392</v>
      </c>
      <c r="B393" s="17">
        <f>MAX(0,Inputs!$C$5*(1+NORMINV(RAND(),Inputs!$C$18,Inputs!$C$19))-Inputs!$C$7*Inputs!$C$5)</f>
        <v/>
      </c>
      <c r="C393" s="17">
        <f>MAX(0,B393*(1+NORMINV(RAND(),Inputs!$C$18,Inputs!$C$19))-Inputs!$C$7*AVERAGE(Inputs!$C$5,B393))</f>
        <v/>
      </c>
      <c r="D393" s="17">
        <f>MAX(0,C393*(1+NORMINV(RAND(),Inputs!$C$18,Inputs!$C$19))-Inputs!$C$7*AVERAGE(Inputs!$C$5,B393,C393))</f>
        <v/>
      </c>
      <c r="E393" s="17">
        <f>MAX(0,D393*(1+NORMINV(RAND(),Inputs!$C$18,Inputs!$C$19))-Inputs!$C$7*AVERAGE(B393:D393))</f>
        <v/>
      </c>
      <c r="F393" s="17">
        <f>MAX(0,E393*(1+NORMINV(RAND(),Inputs!$C$18,Inputs!$C$19))-Inputs!$C$7*AVERAGE(C393:E393))</f>
        <v/>
      </c>
      <c r="G393" s="17">
        <f>MAX(0,F393*(1+NORMINV(RAND(),Inputs!$C$18,Inputs!$C$19))-Inputs!$C$7*AVERAGE(D393:F393))</f>
        <v/>
      </c>
      <c r="H393" s="17">
        <f>MAX(0,G393*(1+NORMINV(RAND(),Inputs!$C$18,Inputs!$C$19))-Inputs!$C$7*AVERAGE(E393:G393))</f>
        <v/>
      </c>
      <c r="I393" s="17">
        <f>MAX(0,H393*(1+NORMINV(RAND(),Inputs!$C$18,Inputs!$C$19))-Inputs!$C$7*AVERAGE(F393:H393))</f>
        <v/>
      </c>
      <c r="J393" s="17">
        <f>MAX(0,I393*(1+NORMINV(RAND(),Inputs!$C$18,Inputs!$C$19))-Inputs!$C$7*AVERAGE(G393:I393))</f>
        <v/>
      </c>
      <c r="K393" s="17">
        <f>MAX(0,J393*(1+NORMINV(RAND(),Inputs!$C$18,Inputs!$C$19))-Inputs!$C$7*AVERAGE(H393:J393))</f>
        <v/>
      </c>
      <c r="L393" s="17">
        <f>MAX(0,K393*(1+NORMINV(RAND(),Inputs!$C$18,Inputs!$C$19))-Inputs!$C$7*AVERAGE(I393:K393))</f>
        <v/>
      </c>
      <c r="M393" s="17">
        <f>MAX(0,L393*(1+NORMINV(RAND(),Inputs!$C$18,Inputs!$C$19))-Inputs!$C$7*AVERAGE(J393:L393))</f>
        <v/>
      </c>
      <c r="N393" s="17">
        <f>MAX(0,M393*(1+NORMINV(RAND(),Inputs!$C$18,Inputs!$C$19))-Inputs!$C$7*AVERAGE(K393:M393))</f>
        <v/>
      </c>
      <c r="O393" s="17">
        <f>MAX(0,N393*(1+NORMINV(RAND(),Inputs!$C$18,Inputs!$C$19))-Inputs!$C$7*AVERAGE(L393:N393))</f>
        <v/>
      </c>
      <c r="P393" s="17">
        <f>MAX(0,O393*(1+NORMINV(RAND(),Inputs!$C$18,Inputs!$C$19))-Inputs!$C$7*AVERAGE(M393:O393))</f>
        <v/>
      </c>
      <c r="Q393" s="17">
        <f>MAX(0,P393*(1+NORMINV(RAND(),Inputs!$C$18,Inputs!$C$19))-Inputs!$C$7*AVERAGE(N393:P393))</f>
        <v/>
      </c>
      <c r="R393" s="17">
        <f>MAX(0,Q393*(1+NORMINV(RAND(),Inputs!$C$18,Inputs!$C$19))-Inputs!$C$7*AVERAGE(O393:Q393))</f>
        <v/>
      </c>
      <c r="S393" s="17">
        <f>MAX(0,R393*(1+NORMINV(RAND(),Inputs!$C$18,Inputs!$C$19))-Inputs!$C$7*AVERAGE(P393:R393))</f>
        <v/>
      </c>
      <c r="T393" s="17">
        <f>MAX(0,S393*(1+NORMINV(RAND(),Inputs!$C$18,Inputs!$C$19))-Inputs!$C$7*AVERAGE(Q393:S393))</f>
        <v/>
      </c>
      <c r="U393" s="17">
        <f>MAX(0,T393*(1+NORMINV(RAND(),Inputs!$C$18,Inputs!$C$19))-Inputs!$C$7*AVERAGE(R393:T393))</f>
        <v/>
      </c>
      <c r="V393" s="17">
        <f>MIN(B393:U393)</f>
        <v/>
      </c>
      <c r="W393">
        <f>IF(V393&lt;Inputs!$C$6,1,0)</f>
        <v/>
      </c>
      <c r="X393">
        <f>IF(V393&lt;1,1,0)</f>
        <v/>
      </c>
      <c r="Y393">
        <f>IF(U393&lt;Inputs!$C$6,1,0)</f>
        <v/>
      </c>
    </row>
    <row r="394">
      <c r="A394" s="3" t="n">
        <v>393</v>
      </c>
      <c r="B394" s="17">
        <f>MAX(0,Inputs!$C$5*(1+NORMINV(RAND(),Inputs!$C$18,Inputs!$C$19))-Inputs!$C$7*Inputs!$C$5)</f>
        <v/>
      </c>
      <c r="C394" s="17">
        <f>MAX(0,B394*(1+NORMINV(RAND(),Inputs!$C$18,Inputs!$C$19))-Inputs!$C$7*AVERAGE(Inputs!$C$5,B394))</f>
        <v/>
      </c>
      <c r="D394" s="17">
        <f>MAX(0,C394*(1+NORMINV(RAND(),Inputs!$C$18,Inputs!$C$19))-Inputs!$C$7*AVERAGE(Inputs!$C$5,B394,C394))</f>
        <v/>
      </c>
      <c r="E394" s="17">
        <f>MAX(0,D394*(1+NORMINV(RAND(),Inputs!$C$18,Inputs!$C$19))-Inputs!$C$7*AVERAGE(B394:D394))</f>
        <v/>
      </c>
      <c r="F394" s="17">
        <f>MAX(0,E394*(1+NORMINV(RAND(),Inputs!$C$18,Inputs!$C$19))-Inputs!$C$7*AVERAGE(C394:E394))</f>
        <v/>
      </c>
      <c r="G394" s="17">
        <f>MAX(0,F394*(1+NORMINV(RAND(),Inputs!$C$18,Inputs!$C$19))-Inputs!$C$7*AVERAGE(D394:F394))</f>
        <v/>
      </c>
      <c r="H394" s="17">
        <f>MAX(0,G394*(1+NORMINV(RAND(),Inputs!$C$18,Inputs!$C$19))-Inputs!$C$7*AVERAGE(E394:G394))</f>
        <v/>
      </c>
      <c r="I394" s="17">
        <f>MAX(0,H394*(1+NORMINV(RAND(),Inputs!$C$18,Inputs!$C$19))-Inputs!$C$7*AVERAGE(F394:H394))</f>
        <v/>
      </c>
      <c r="J394" s="17">
        <f>MAX(0,I394*(1+NORMINV(RAND(),Inputs!$C$18,Inputs!$C$19))-Inputs!$C$7*AVERAGE(G394:I394))</f>
        <v/>
      </c>
      <c r="K394" s="17">
        <f>MAX(0,J394*(1+NORMINV(RAND(),Inputs!$C$18,Inputs!$C$19))-Inputs!$C$7*AVERAGE(H394:J394))</f>
        <v/>
      </c>
      <c r="L394" s="17">
        <f>MAX(0,K394*(1+NORMINV(RAND(),Inputs!$C$18,Inputs!$C$19))-Inputs!$C$7*AVERAGE(I394:K394))</f>
        <v/>
      </c>
      <c r="M394" s="17">
        <f>MAX(0,L394*(1+NORMINV(RAND(),Inputs!$C$18,Inputs!$C$19))-Inputs!$C$7*AVERAGE(J394:L394))</f>
        <v/>
      </c>
      <c r="N394" s="17">
        <f>MAX(0,M394*(1+NORMINV(RAND(),Inputs!$C$18,Inputs!$C$19))-Inputs!$C$7*AVERAGE(K394:M394))</f>
        <v/>
      </c>
      <c r="O394" s="17">
        <f>MAX(0,N394*(1+NORMINV(RAND(),Inputs!$C$18,Inputs!$C$19))-Inputs!$C$7*AVERAGE(L394:N394))</f>
        <v/>
      </c>
      <c r="P394" s="17">
        <f>MAX(0,O394*(1+NORMINV(RAND(),Inputs!$C$18,Inputs!$C$19))-Inputs!$C$7*AVERAGE(M394:O394))</f>
        <v/>
      </c>
      <c r="Q394" s="17">
        <f>MAX(0,P394*(1+NORMINV(RAND(),Inputs!$C$18,Inputs!$C$19))-Inputs!$C$7*AVERAGE(N394:P394))</f>
        <v/>
      </c>
      <c r="R394" s="17">
        <f>MAX(0,Q394*(1+NORMINV(RAND(),Inputs!$C$18,Inputs!$C$19))-Inputs!$C$7*AVERAGE(O394:Q394))</f>
        <v/>
      </c>
      <c r="S394" s="17">
        <f>MAX(0,R394*(1+NORMINV(RAND(),Inputs!$C$18,Inputs!$C$19))-Inputs!$C$7*AVERAGE(P394:R394))</f>
        <v/>
      </c>
      <c r="T394" s="17">
        <f>MAX(0,S394*(1+NORMINV(RAND(),Inputs!$C$18,Inputs!$C$19))-Inputs!$C$7*AVERAGE(Q394:S394))</f>
        <v/>
      </c>
      <c r="U394" s="17">
        <f>MAX(0,T394*(1+NORMINV(RAND(),Inputs!$C$18,Inputs!$C$19))-Inputs!$C$7*AVERAGE(R394:T394))</f>
        <v/>
      </c>
      <c r="V394" s="17">
        <f>MIN(B394:U394)</f>
        <v/>
      </c>
      <c r="W394">
        <f>IF(V394&lt;Inputs!$C$6,1,0)</f>
        <v/>
      </c>
      <c r="X394">
        <f>IF(V394&lt;1,1,0)</f>
        <v/>
      </c>
      <c r="Y394">
        <f>IF(U394&lt;Inputs!$C$6,1,0)</f>
        <v/>
      </c>
    </row>
    <row r="395">
      <c r="A395" s="3" t="n">
        <v>394</v>
      </c>
      <c r="B395" s="17">
        <f>MAX(0,Inputs!$C$5*(1+NORMINV(RAND(),Inputs!$C$18,Inputs!$C$19))-Inputs!$C$7*Inputs!$C$5)</f>
        <v/>
      </c>
      <c r="C395" s="17">
        <f>MAX(0,B395*(1+NORMINV(RAND(),Inputs!$C$18,Inputs!$C$19))-Inputs!$C$7*AVERAGE(Inputs!$C$5,B395))</f>
        <v/>
      </c>
      <c r="D395" s="17">
        <f>MAX(0,C395*(1+NORMINV(RAND(),Inputs!$C$18,Inputs!$C$19))-Inputs!$C$7*AVERAGE(Inputs!$C$5,B395,C395))</f>
        <v/>
      </c>
      <c r="E395" s="17">
        <f>MAX(0,D395*(1+NORMINV(RAND(),Inputs!$C$18,Inputs!$C$19))-Inputs!$C$7*AVERAGE(B395:D395))</f>
        <v/>
      </c>
      <c r="F395" s="17">
        <f>MAX(0,E395*(1+NORMINV(RAND(),Inputs!$C$18,Inputs!$C$19))-Inputs!$C$7*AVERAGE(C395:E395))</f>
        <v/>
      </c>
      <c r="G395" s="17">
        <f>MAX(0,F395*(1+NORMINV(RAND(),Inputs!$C$18,Inputs!$C$19))-Inputs!$C$7*AVERAGE(D395:F395))</f>
        <v/>
      </c>
      <c r="H395" s="17">
        <f>MAX(0,G395*(1+NORMINV(RAND(),Inputs!$C$18,Inputs!$C$19))-Inputs!$C$7*AVERAGE(E395:G395))</f>
        <v/>
      </c>
      <c r="I395" s="17">
        <f>MAX(0,H395*(1+NORMINV(RAND(),Inputs!$C$18,Inputs!$C$19))-Inputs!$C$7*AVERAGE(F395:H395))</f>
        <v/>
      </c>
      <c r="J395" s="17">
        <f>MAX(0,I395*(1+NORMINV(RAND(),Inputs!$C$18,Inputs!$C$19))-Inputs!$C$7*AVERAGE(G395:I395))</f>
        <v/>
      </c>
      <c r="K395" s="17">
        <f>MAX(0,J395*(1+NORMINV(RAND(),Inputs!$C$18,Inputs!$C$19))-Inputs!$C$7*AVERAGE(H395:J395))</f>
        <v/>
      </c>
      <c r="L395" s="17">
        <f>MAX(0,K395*(1+NORMINV(RAND(),Inputs!$C$18,Inputs!$C$19))-Inputs!$C$7*AVERAGE(I395:K395))</f>
        <v/>
      </c>
      <c r="M395" s="17">
        <f>MAX(0,L395*(1+NORMINV(RAND(),Inputs!$C$18,Inputs!$C$19))-Inputs!$C$7*AVERAGE(J395:L395))</f>
        <v/>
      </c>
      <c r="N395" s="17">
        <f>MAX(0,M395*(1+NORMINV(RAND(),Inputs!$C$18,Inputs!$C$19))-Inputs!$C$7*AVERAGE(K395:M395))</f>
        <v/>
      </c>
      <c r="O395" s="17">
        <f>MAX(0,N395*(1+NORMINV(RAND(),Inputs!$C$18,Inputs!$C$19))-Inputs!$C$7*AVERAGE(L395:N395))</f>
        <v/>
      </c>
      <c r="P395" s="17">
        <f>MAX(0,O395*(1+NORMINV(RAND(),Inputs!$C$18,Inputs!$C$19))-Inputs!$C$7*AVERAGE(M395:O395))</f>
        <v/>
      </c>
      <c r="Q395" s="17">
        <f>MAX(0,P395*(1+NORMINV(RAND(),Inputs!$C$18,Inputs!$C$19))-Inputs!$C$7*AVERAGE(N395:P395))</f>
        <v/>
      </c>
      <c r="R395" s="17">
        <f>MAX(0,Q395*(1+NORMINV(RAND(),Inputs!$C$18,Inputs!$C$19))-Inputs!$C$7*AVERAGE(O395:Q395))</f>
        <v/>
      </c>
      <c r="S395" s="17">
        <f>MAX(0,R395*(1+NORMINV(RAND(),Inputs!$C$18,Inputs!$C$19))-Inputs!$C$7*AVERAGE(P395:R395))</f>
        <v/>
      </c>
      <c r="T395" s="17">
        <f>MAX(0,S395*(1+NORMINV(RAND(),Inputs!$C$18,Inputs!$C$19))-Inputs!$C$7*AVERAGE(Q395:S395))</f>
        <v/>
      </c>
      <c r="U395" s="17">
        <f>MAX(0,T395*(1+NORMINV(RAND(),Inputs!$C$18,Inputs!$C$19))-Inputs!$C$7*AVERAGE(R395:T395))</f>
        <v/>
      </c>
      <c r="V395" s="17">
        <f>MIN(B395:U395)</f>
        <v/>
      </c>
      <c r="W395">
        <f>IF(V395&lt;Inputs!$C$6,1,0)</f>
        <v/>
      </c>
      <c r="X395">
        <f>IF(V395&lt;1,1,0)</f>
        <v/>
      </c>
      <c r="Y395">
        <f>IF(U395&lt;Inputs!$C$6,1,0)</f>
        <v/>
      </c>
    </row>
    <row r="396">
      <c r="A396" s="3" t="n">
        <v>395</v>
      </c>
      <c r="B396" s="17">
        <f>MAX(0,Inputs!$C$5*(1+NORMINV(RAND(),Inputs!$C$18,Inputs!$C$19))-Inputs!$C$7*Inputs!$C$5)</f>
        <v/>
      </c>
      <c r="C396" s="17">
        <f>MAX(0,B396*(1+NORMINV(RAND(),Inputs!$C$18,Inputs!$C$19))-Inputs!$C$7*AVERAGE(Inputs!$C$5,B396))</f>
        <v/>
      </c>
      <c r="D396" s="17">
        <f>MAX(0,C396*(1+NORMINV(RAND(),Inputs!$C$18,Inputs!$C$19))-Inputs!$C$7*AVERAGE(Inputs!$C$5,B396,C396))</f>
        <v/>
      </c>
      <c r="E396" s="17">
        <f>MAX(0,D396*(1+NORMINV(RAND(),Inputs!$C$18,Inputs!$C$19))-Inputs!$C$7*AVERAGE(B396:D396))</f>
        <v/>
      </c>
      <c r="F396" s="17">
        <f>MAX(0,E396*(1+NORMINV(RAND(),Inputs!$C$18,Inputs!$C$19))-Inputs!$C$7*AVERAGE(C396:E396))</f>
        <v/>
      </c>
      <c r="G396" s="17">
        <f>MAX(0,F396*(1+NORMINV(RAND(),Inputs!$C$18,Inputs!$C$19))-Inputs!$C$7*AVERAGE(D396:F396))</f>
        <v/>
      </c>
      <c r="H396" s="17">
        <f>MAX(0,G396*(1+NORMINV(RAND(),Inputs!$C$18,Inputs!$C$19))-Inputs!$C$7*AVERAGE(E396:G396))</f>
        <v/>
      </c>
      <c r="I396" s="17">
        <f>MAX(0,H396*(1+NORMINV(RAND(),Inputs!$C$18,Inputs!$C$19))-Inputs!$C$7*AVERAGE(F396:H396))</f>
        <v/>
      </c>
      <c r="J396" s="17">
        <f>MAX(0,I396*(1+NORMINV(RAND(),Inputs!$C$18,Inputs!$C$19))-Inputs!$C$7*AVERAGE(G396:I396))</f>
        <v/>
      </c>
      <c r="K396" s="17">
        <f>MAX(0,J396*(1+NORMINV(RAND(),Inputs!$C$18,Inputs!$C$19))-Inputs!$C$7*AVERAGE(H396:J396))</f>
        <v/>
      </c>
      <c r="L396" s="17">
        <f>MAX(0,K396*(1+NORMINV(RAND(),Inputs!$C$18,Inputs!$C$19))-Inputs!$C$7*AVERAGE(I396:K396))</f>
        <v/>
      </c>
      <c r="M396" s="17">
        <f>MAX(0,L396*(1+NORMINV(RAND(),Inputs!$C$18,Inputs!$C$19))-Inputs!$C$7*AVERAGE(J396:L396))</f>
        <v/>
      </c>
      <c r="N396" s="17">
        <f>MAX(0,M396*(1+NORMINV(RAND(),Inputs!$C$18,Inputs!$C$19))-Inputs!$C$7*AVERAGE(K396:M396))</f>
        <v/>
      </c>
      <c r="O396" s="17">
        <f>MAX(0,N396*(1+NORMINV(RAND(),Inputs!$C$18,Inputs!$C$19))-Inputs!$C$7*AVERAGE(L396:N396))</f>
        <v/>
      </c>
      <c r="P396" s="17">
        <f>MAX(0,O396*(1+NORMINV(RAND(),Inputs!$C$18,Inputs!$C$19))-Inputs!$C$7*AVERAGE(M396:O396))</f>
        <v/>
      </c>
      <c r="Q396" s="17">
        <f>MAX(0,P396*(1+NORMINV(RAND(),Inputs!$C$18,Inputs!$C$19))-Inputs!$C$7*AVERAGE(N396:P396))</f>
        <v/>
      </c>
      <c r="R396" s="17">
        <f>MAX(0,Q396*(1+NORMINV(RAND(),Inputs!$C$18,Inputs!$C$19))-Inputs!$C$7*AVERAGE(O396:Q396))</f>
        <v/>
      </c>
      <c r="S396" s="17">
        <f>MAX(0,R396*(1+NORMINV(RAND(),Inputs!$C$18,Inputs!$C$19))-Inputs!$C$7*AVERAGE(P396:R396))</f>
        <v/>
      </c>
      <c r="T396" s="17">
        <f>MAX(0,S396*(1+NORMINV(RAND(),Inputs!$C$18,Inputs!$C$19))-Inputs!$C$7*AVERAGE(Q396:S396))</f>
        <v/>
      </c>
      <c r="U396" s="17">
        <f>MAX(0,T396*(1+NORMINV(RAND(),Inputs!$C$18,Inputs!$C$19))-Inputs!$C$7*AVERAGE(R396:T396))</f>
        <v/>
      </c>
      <c r="V396" s="17">
        <f>MIN(B396:U396)</f>
        <v/>
      </c>
      <c r="W396">
        <f>IF(V396&lt;Inputs!$C$6,1,0)</f>
        <v/>
      </c>
      <c r="X396">
        <f>IF(V396&lt;1,1,0)</f>
        <v/>
      </c>
      <c r="Y396">
        <f>IF(U396&lt;Inputs!$C$6,1,0)</f>
        <v/>
      </c>
    </row>
    <row r="397">
      <c r="A397" s="3" t="n">
        <v>396</v>
      </c>
      <c r="B397" s="17">
        <f>MAX(0,Inputs!$C$5*(1+NORMINV(RAND(),Inputs!$C$18,Inputs!$C$19))-Inputs!$C$7*Inputs!$C$5)</f>
        <v/>
      </c>
      <c r="C397" s="17">
        <f>MAX(0,B397*(1+NORMINV(RAND(),Inputs!$C$18,Inputs!$C$19))-Inputs!$C$7*AVERAGE(Inputs!$C$5,B397))</f>
        <v/>
      </c>
      <c r="D397" s="17">
        <f>MAX(0,C397*(1+NORMINV(RAND(),Inputs!$C$18,Inputs!$C$19))-Inputs!$C$7*AVERAGE(Inputs!$C$5,B397,C397))</f>
        <v/>
      </c>
      <c r="E397" s="17">
        <f>MAX(0,D397*(1+NORMINV(RAND(),Inputs!$C$18,Inputs!$C$19))-Inputs!$C$7*AVERAGE(B397:D397))</f>
        <v/>
      </c>
      <c r="F397" s="17">
        <f>MAX(0,E397*(1+NORMINV(RAND(),Inputs!$C$18,Inputs!$C$19))-Inputs!$C$7*AVERAGE(C397:E397))</f>
        <v/>
      </c>
      <c r="G397" s="17">
        <f>MAX(0,F397*(1+NORMINV(RAND(),Inputs!$C$18,Inputs!$C$19))-Inputs!$C$7*AVERAGE(D397:F397))</f>
        <v/>
      </c>
      <c r="H397" s="17">
        <f>MAX(0,G397*(1+NORMINV(RAND(),Inputs!$C$18,Inputs!$C$19))-Inputs!$C$7*AVERAGE(E397:G397))</f>
        <v/>
      </c>
      <c r="I397" s="17">
        <f>MAX(0,H397*(1+NORMINV(RAND(),Inputs!$C$18,Inputs!$C$19))-Inputs!$C$7*AVERAGE(F397:H397))</f>
        <v/>
      </c>
      <c r="J397" s="17">
        <f>MAX(0,I397*(1+NORMINV(RAND(),Inputs!$C$18,Inputs!$C$19))-Inputs!$C$7*AVERAGE(G397:I397))</f>
        <v/>
      </c>
      <c r="K397" s="17">
        <f>MAX(0,J397*(1+NORMINV(RAND(),Inputs!$C$18,Inputs!$C$19))-Inputs!$C$7*AVERAGE(H397:J397))</f>
        <v/>
      </c>
      <c r="L397" s="17">
        <f>MAX(0,K397*(1+NORMINV(RAND(),Inputs!$C$18,Inputs!$C$19))-Inputs!$C$7*AVERAGE(I397:K397))</f>
        <v/>
      </c>
      <c r="M397" s="17">
        <f>MAX(0,L397*(1+NORMINV(RAND(),Inputs!$C$18,Inputs!$C$19))-Inputs!$C$7*AVERAGE(J397:L397))</f>
        <v/>
      </c>
      <c r="N397" s="17">
        <f>MAX(0,M397*(1+NORMINV(RAND(),Inputs!$C$18,Inputs!$C$19))-Inputs!$C$7*AVERAGE(K397:M397))</f>
        <v/>
      </c>
      <c r="O397" s="17">
        <f>MAX(0,N397*(1+NORMINV(RAND(),Inputs!$C$18,Inputs!$C$19))-Inputs!$C$7*AVERAGE(L397:N397))</f>
        <v/>
      </c>
      <c r="P397" s="17">
        <f>MAX(0,O397*(1+NORMINV(RAND(),Inputs!$C$18,Inputs!$C$19))-Inputs!$C$7*AVERAGE(M397:O397))</f>
        <v/>
      </c>
      <c r="Q397" s="17">
        <f>MAX(0,P397*(1+NORMINV(RAND(),Inputs!$C$18,Inputs!$C$19))-Inputs!$C$7*AVERAGE(N397:P397))</f>
        <v/>
      </c>
      <c r="R397" s="17">
        <f>MAX(0,Q397*(1+NORMINV(RAND(),Inputs!$C$18,Inputs!$C$19))-Inputs!$C$7*AVERAGE(O397:Q397))</f>
        <v/>
      </c>
      <c r="S397" s="17">
        <f>MAX(0,R397*(1+NORMINV(RAND(),Inputs!$C$18,Inputs!$C$19))-Inputs!$C$7*AVERAGE(P397:R397))</f>
        <v/>
      </c>
      <c r="T397" s="17">
        <f>MAX(0,S397*(1+NORMINV(RAND(),Inputs!$C$18,Inputs!$C$19))-Inputs!$C$7*AVERAGE(Q397:S397))</f>
        <v/>
      </c>
      <c r="U397" s="17">
        <f>MAX(0,T397*(1+NORMINV(RAND(),Inputs!$C$18,Inputs!$C$19))-Inputs!$C$7*AVERAGE(R397:T397))</f>
        <v/>
      </c>
      <c r="V397" s="17">
        <f>MIN(B397:U397)</f>
        <v/>
      </c>
      <c r="W397">
        <f>IF(V397&lt;Inputs!$C$6,1,0)</f>
        <v/>
      </c>
      <c r="X397">
        <f>IF(V397&lt;1,1,0)</f>
        <v/>
      </c>
      <c r="Y397">
        <f>IF(U397&lt;Inputs!$C$6,1,0)</f>
        <v/>
      </c>
    </row>
    <row r="398">
      <c r="A398" s="3" t="n">
        <v>397</v>
      </c>
      <c r="B398" s="17">
        <f>MAX(0,Inputs!$C$5*(1+NORMINV(RAND(),Inputs!$C$18,Inputs!$C$19))-Inputs!$C$7*Inputs!$C$5)</f>
        <v/>
      </c>
      <c r="C398" s="17">
        <f>MAX(0,B398*(1+NORMINV(RAND(),Inputs!$C$18,Inputs!$C$19))-Inputs!$C$7*AVERAGE(Inputs!$C$5,B398))</f>
        <v/>
      </c>
      <c r="D398" s="17">
        <f>MAX(0,C398*(1+NORMINV(RAND(),Inputs!$C$18,Inputs!$C$19))-Inputs!$C$7*AVERAGE(Inputs!$C$5,B398,C398))</f>
        <v/>
      </c>
      <c r="E398" s="17">
        <f>MAX(0,D398*(1+NORMINV(RAND(),Inputs!$C$18,Inputs!$C$19))-Inputs!$C$7*AVERAGE(B398:D398))</f>
        <v/>
      </c>
      <c r="F398" s="17">
        <f>MAX(0,E398*(1+NORMINV(RAND(),Inputs!$C$18,Inputs!$C$19))-Inputs!$C$7*AVERAGE(C398:E398))</f>
        <v/>
      </c>
      <c r="G398" s="17">
        <f>MAX(0,F398*(1+NORMINV(RAND(),Inputs!$C$18,Inputs!$C$19))-Inputs!$C$7*AVERAGE(D398:F398))</f>
        <v/>
      </c>
      <c r="H398" s="17">
        <f>MAX(0,G398*(1+NORMINV(RAND(),Inputs!$C$18,Inputs!$C$19))-Inputs!$C$7*AVERAGE(E398:G398))</f>
        <v/>
      </c>
      <c r="I398" s="17">
        <f>MAX(0,H398*(1+NORMINV(RAND(),Inputs!$C$18,Inputs!$C$19))-Inputs!$C$7*AVERAGE(F398:H398))</f>
        <v/>
      </c>
      <c r="J398" s="17">
        <f>MAX(0,I398*(1+NORMINV(RAND(),Inputs!$C$18,Inputs!$C$19))-Inputs!$C$7*AVERAGE(G398:I398))</f>
        <v/>
      </c>
      <c r="K398" s="17">
        <f>MAX(0,J398*(1+NORMINV(RAND(),Inputs!$C$18,Inputs!$C$19))-Inputs!$C$7*AVERAGE(H398:J398))</f>
        <v/>
      </c>
      <c r="L398" s="17">
        <f>MAX(0,K398*(1+NORMINV(RAND(),Inputs!$C$18,Inputs!$C$19))-Inputs!$C$7*AVERAGE(I398:K398))</f>
        <v/>
      </c>
      <c r="M398" s="17">
        <f>MAX(0,L398*(1+NORMINV(RAND(),Inputs!$C$18,Inputs!$C$19))-Inputs!$C$7*AVERAGE(J398:L398))</f>
        <v/>
      </c>
      <c r="N398" s="17">
        <f>MAX(0,M398*(1+NORMINV(RAND(),Inputs!$C$18,Inputs!$C$19))-Inputs!$C$7*AVERAGE(K398:M398))</f>
        <v/>
      </c>
      <c r="O398" s="17">
        <f>MAX(0,N398*(1+NORMINV(RAND(),Inputs!$C$18,Inputs!$C$19))-Inputs!$C$7*AVERAGE(L398:N398))</f>
        <v/>
      </c>
      <c r="P398" s="17">
        <f>MAX(0,O398*(1+NORMINV(RAND(),Inputs!$C$18,Inputs!$C$19))-Inputs!$C$7*AVERAGE(M398:O398))</f>
        <v/>
      </c>
      <c r="Q398" s="17">
        <f>MAX(0,P398*(1+NORMINV(RAND(),Inputs!$C$18,Inputs!$C$19))-Inputs!$C$7*AVERAGE(N398:P398))</f>
        <v/>
      </c>
      <c r="R398" s="17">
        <f>MAX(0,Q398*(1+NORMINV(RAND(),Inputs!$C$18,Inputs!$C$19))-Inputs!$C$7*AVERAGE(O398:Q398))</f>
        <v/>
      </c>
      <c r="S398" s="17">
        <f>MAX(0,R398*(1+NORMINV(RAND(),Inputs!$C$18,Inputs!$C$19))-Inputs!$C$7*AVERAGE(P398:R398))</f>
        <v/>
      </c>
      <c r="T398" s="17">
        <f>MAX(0,S398*(1+NORMINV(RAND(),Inputs!$C$18,Inputs!$C$19))-Inputs!$C$7*AVERAGE(Q398:S398))</f>
        <v/>
      </c>
      <c r="U398" s="17">
        <f>MAX(0,T398*(1+NORMINV(RAND(),Inputs!$C$18,Inputs!$C$19))-Inputs!$C$7*AVERAGE(R398:T398))</f>
        <v/>
      </c>
      <c r="V398" s="17">
        <f>MIN(B398:U398)</f>
        <v/>
      </c>
      <c r="W398">
        <f>IF(V398&lt;Inputs!$C$6,1,0)</f>
        <v/>
      </c>
      <c r="X398">
        <f>IF(V398&lt;1,1,0)</f>
        <v/>
      </c>
      <c r="Y398">
        <f>IF(U398&lt;Inputs!$C$6,1,0)</f>
        <v/>
      </c>
    </row>
    <row r="399">
      <c r="A399" s="3" t="n">
        <v>398</v>
      </c>
      <c r="B399" s="17">
        <f>MAX(0,Inputs!$C$5*(1+NORMINV(RAND(),Inputs!$C$18,Inputs!$C$19))-Inputs!$C$7*Inputs!$C$5)</f>
        <v/>
      </c>
      <c r="C399" s="17">
        <f>MAX(0,B399*(1+NORMINV(RAND(),Inputs!$C$18,Inputs!$C$19))-Inputs!$C$7*AVERAGE(Inputs!$C$5,B399))</f>
        <v/>
      </c>
      <c r="D399" s="17">
        <f>MAX(0,C399*(1+NORMINV(RAND(),Inputs!$C$18,Inputs!$C$19))-Inputs!$C$7*AVERAGE(Inputs!$C$5,B399,C399))</f>
        <v/>
      </c>
      <c r="E399" s="17">
        <f>MAX(0,D399*(1+NORMINV(RAND(),Inputs!$C$18,Inputs!$C$19))-Inputs!$C$7*AVERAGE(B399:D399))</f>
        <v/>
      </c>
      <c r="F399" s="17">
        <f>MAX(0,E399*(1+NORMINV(RAND(),Inputs!$C$18,Inputs!$C$19))-Inputs!$C$7*AVERAGE(C399:E399))</f>
        <v/>
      </c>
      <c r="G399" s="17">
        <f>MAX(0,F399*(1+NORMINV(RAND(),Inputs!$C$18,Inputs!$C$19))-Inputs!$C$7*AVERAGE(D399:F399))</f>
        <v/>
      </c>
      <c r="H399" s="17">
        <f>MAX(0,G399*(1+NORMINV(RAND(),Inputs!$C$18,Inputs!$C$19))-Inputs!$C$7*AVERAGE(E399:G399))</f>
        <v/>
      </c>
      <c r="I399" s="17">
        <f>MAX(0,H399*(1+NORMINV(RAND(),Inputs!$C$18,Inputs!$C$19))-Inputs!$C$7*AVERAGE(F399:H399))</f>
        <v/>
      </c>
      <c r="J399" s="17">
        <f>MAX(0,I399*(1+NORMINV(RAND(),Inputs!$C$18,Inputs!$C$19))-Inputs!$C$7*AVERAGE(G399:I399))</f>
        <v/>
      </c>
      <c r="K399" s="17">
        <f>MAX(0,J399*(1+NORMINV(RAND(),Inputs!$C$18,Inputs!$C$19))-Inputs!$C$7*AVERAGE(H399:J399))</f>
        <v/>
      </c>
      <c r="L399" s="17">
        <f>MAX(0,K399*(1+NORMINV(RAND(),Inputs!$C$18,Inputs!$C$19))-Inputs!$C$7*AVERAGE(I399:K399))</f>
        <v/>
      </c>
      <c r="M399" s="17">
        <f>MAX(0,L399*(1+NORMINV(RAND(),Inputs!$C$18,Inputs!$C$19))-Inputs!$C$7*AVERAGE(J399:L399))</f>
        <v/>
      </c>
      <c r="N399" s="17">
        <f>MAX(0,M399*(1+NORMINV(RAND(),Inputs!$C$18,Inputs!$C$19))-Inputs!$C$7*AVERAGE(K399:M399))</f>
        <v/>
      </c>
      <c r="O399" s="17">
        <f>MAX(0,N399*(1+NORMINV(RAND(),Inputs!$C$18,Inputs!$C$19))-Inputs!$C$7*AVERAGE(L399:N399))</f>
        <v/>
      </c>
      <c r="P399" s="17">
        <f>MAX(0,O399*(1+NORMINV(RAND(),Inputs!$C$18,Inputs!$C$19))-Inputs!$C$7*AVERAGE(M399:O399))</f>
        <v/>
      </c>
      <c r="Q399" s="17">
        <f>MAX(0,P399*(1+NORMINV(RAND(),Inputs!$C$18,Inputs!$C$19))-Inputs!$C$7*AVERAGE(N399:P399))</f>
        <v/>
      </c>
      <c r="R399" s="17">
        <f>MAX(0,Q399*(1+NORMINV(RAND(),Inputs!$C$18,Inputs!$C$19))-Inputs!$C$7*AVERAGE(O399:Q399))</f>
        <v/>
      </c>
      <c r="S399" s="17">
        <f>MAX(0,R399*(1+NORMINV(RAND(),Inputs!$C$18,Inputs!$C$19))-Inputs!$C$7*AVERAGE(P399:R399))</f>
        <v/>
      </c>
      <c r="T399" s="17">
        <f>MAX(0,S399*(1+NORMINV(RAND(),Inputs!$C$18,Inputs!$C$19))-Inputs!$C$7*AVERAGE(Q399:S399))</f>
        <v/>
      </c>
      <c r="U399" s="17">
        <f>MAX(0,T399*(1+NORMINV(RAND(),Inputs!$C$18,Inputs!$C$19))-Inputs!$C$7*AVERAGE(R399:T399))</f>
        <v/>
      </c>
      <c r="V399" s="17">
        <f>MIN(B399:U399)</f>
        <v/>
      </c>
      <c r="W399">
        <f>IF(V399&lt;Inputs!$C$6,1,0)</f>
        <v/>
      </c>
      <c r="X399">
        <f>IF(V399&lt;1,1,0)</f>
        <v/>
      </c>
      <c r="Y399">
        <f>IF(U399&lt;Inputs!$C$6,1,0)</f>
        <v/>
      </c>
    </row>
    <row r="400">
      <c r="A400" s="3" t="n">
        <v>399</v>
      </c>
      <c r="B400" s="17">
        <f>MAX(0,Inputs!$C$5*(1+NORMINV(RAND(),Inputs!$C$18,Inputs!$C$19))-Inputs!$C$7*Inputs!$C$5)</f>
        <v/>
      </c>
      <c r="C400" s="17">
        <f>MAX(0,B400*(1+NORMINV(RAND(),Inputs!$C$18,Inputs!$C$19))-Inputs!$C$7*AVERAGE(Inputs!$C$5,B400))</f>
        <v/>
      </c>
      <c r="D400" s="17">
        <f>MAX(0,C400*(1+NORMINV(RAND(),Inputs!$C$18,Inputs!$C$19))-Inputs!$C$7*AVERAGE(Inputs!$C$5,B400,C400))</f>
        <v/>
      </c>
      <c r="E400" s="17">
        <f>MAX(0,D400*(1+NORMINV(RAND(),Inputs!$C$18,Inputs!$C$19))-Inputs!$C$7*AVERAGE(B400:D400))</f>
        <v/>
      </c>
      <c r="F400" s="17">
        <f>MAX(0,E400*(1+NORMINV(RAND(),Inputs!$C$18,Inputs!$C$19))-Inputs!$C$7*AVERAGE(C400:E400))</f>
        <v/>
      </c>
      <c r="G400" s="17">
        <f>MAX(0,F400*(1+NORMINV(RAND(),Inputs!$C$18,Inputs!$C$19))-Inputs!$C$7*AVERAGE(D400:F400))</f>
        <v/>
      </c>
      <c r="H400" s="17">
        <f>MAX(0,G400*(1+NORMINV(RAND(),Inputs!$C$18,Inputs!$C$19))-Inputs!$C$7*AVERAGE(E400:G400))</f>
        <v/>
      </c>
      <c r="I400" s="17">
        <f>MAX(0,H400*(1+NORMINV(RAND(),Inputs!$C$18,Inputs!$C$19))-Inputs!$C$7*AVERAGE(F400:H400))</f>
        <v/>
      </c>
      <c r="J400" s="17">
        <f>MAX(0,I400*(1+NORMINV(RAND(),Inputs!$C$18,Inputs!$C$19))-Inputs!$C$7*AVERAGE(G400:I400))</f>
        <v/>
      </c>
      <c r="K400" s="17">
        <f>MAX(0,J400*(1+NORMINV(RAND(),Inputs!$C$18,Inputs!$C$19))-Inputs!$C$7*AVERAGE(H400:J400))</f>
        <v/>
      </c>
      <c r="L400" s="17">
        <f>MAX(0,K400*(1+NORMINV(RAND(),Inputs!$C$18,Inputs!$C$19))-Inputs!$C$7*AVERAGE(I400:K400))</f>
        <v/>
      </c>
      <c r="M400" s="17">
        <f>MAX(0,L400*(1+NORMINV(RAND(),Inputs!$C$18,Inputs!$C$19))-Inputs!$C$7*AVERAGE(J400:L400))</f>
        <v/>
      </c>
      <c r="N400" s="17">
        <f>MAX(0,M400*(1+NORMINV(RAND(),Inputs!$C$18,Inputs!$C$19))-Inputs!$C$7*AVERAGE(K400:M400))</f>
        <v/>
      </c>
      <c r="O400" s="17">
        <f>MAX(0,N400*(1+NORMINV(RAND(),Inputs!$C$18,Inputs!$C$19))-Inputs!$C$7*AVERAGE(L400:N400))</f>
        <v/>
      </c>
      <c r="P400" s="17">
        <f>MAX(0,O400*(1+NORMINV(RAND(),Inputs!$C$18,Inputs!$C$19))-Inputs!$C$7*AVERAGE(M400:O400))</f>
        <v/>
      </c>
      <c r="Q400" s="17">
        <f>MAX(0,P400*(1+NORMINV(RAND(),Inputs!$C$18,Inputs!$C$19))-Inputs!$C$7*AVERAGE(N400:P400))</f>
        <v/>
      </c>
      <c r="R400" s="17">
        <f>MAX(0,Q400*(1+NORMINV(RAND(),Inputs!$C$18,Inputs!$C$19))-Inputs!$C$7*AVERAGE(O400:Q400))</f>
        <v/>
      </c>
      <c r="S400" s="17">
        <f>MAX(0,R400*(1+NORMINV(RAND(),Inputs!$C$18,Inputs!$C$19))-Inputs!$C$7*AVERAGE(P400:R400))</f>
        <v/>
      </c>
      <c r="T400" s="17">
        <f>MAX(0,S400*(1+NORMINV(RAND(),Inputs!$C$18,Inputs!$C$19))-Inputs!$C$7*AVERAGE(Q400:S400))</f>
        <v/>
      </c>
      <c r="U400" s="17">
        <f>MAX(0,T400*(1+NORMINV(RAND(),Inputs!$C$18,Inputs!$C$19))-Inputs!$C$7*AVERAGE(R400:T400))</f>
        <v/>
      </c>
      <c r="V400" s="17">
        <f>MIN(B400:U400)</f>
        <v/>
      </c>
      <c r="W400">
        <f>IF(V400&lt;Inputs!$C$6,1,0)</f>
        <v/>
      </c>
      <c r="X400">
        <f>IF(V400&lt;1,1,0)</f>
        <v/>
      </c>
      <c r="Y400">
        <f>IF(U400&lt;Inputs!$C$6,1,0)</f>
        <v/>
      </c>
    </row>
    <row r="401">
      <c r="A401" s="3" t="n">
        <v>400</v>
      </c>
      <c r="B401" s="17">
        <f>MAX(0,Inputs!$C$5*(1+NORMINV(RAND(),Inputs!$C$18,Inputs!$C$19))-Inputs!$C$7*Inputs!$C$5)</f>
        <v/>
      </c>
      <c r="C401" s="17">
        <f>MAX(0,B401*(1+NORMINV(RAND(),Inputs!$C$18,Inputs!$C$19))-Inputs!$C$7*AVERAGE(Inputs!$C$5,B401))</f>
        <v/>
      </c>
      <c r="D401" s="17">
        <f>MAX(0,C401*(1+NORMINV(RAND(),Inputs!$C$18,Inputs!$C$19))-Inputs!$C$7*AVERAGE(Inputs!$C$5,B401,C401))</f>
        <v/>
      </c>
      <c r="E401" s="17">
        <f>MAX(0,D401*(1+NORMINV(RAND(),Inputs!$C$18,Inputs!$C$19))-Inputs!$C$7*AVERAGE(B401:D401))</f>
        <v/>
      </c>
      <c r="F401" s="17">
        <f>MAX(0,E401*(1+NORMINV(RAND(),Inputs!$C$18,Inputs!$C$19))-Inputs!$C$7*AVERAGE(C401:E401))</f>
        <v/>
      </c>
      <c r="G401" s="17">
        <f>MAX(0,F401*(1+NORMINV(RAND(),Inputs!$C$18,Inputs!$C$19))-Inputs!$C$7*AVERAGE(D401:F401))</f>
        <v/>
      </c>
      <c r="H401" s="17">
        <f>MAX(0,G401*(1+NORMINV(RAND(),Inputs!$C$18,Inputs!$C$19))-Inputs!$C$7*AVERAGE(E401:G401))</f>
        <v/>
      </c>
      <c r="I401" s="17">
        <f>MAX(0,H401*(1+NORMINV(RAND(),Inputs!$C$18,Inputs!$C$19))-Inputs!$C$7*AVERAGE(F401:H401))</f>
        <v/>
      </c>
      <c r="J401" s="17">
        <f>MAX(0,I401*(1+NORMINV(RAND(),Inputs!$C$18,Inputs!$C$19))-Inputs!$C$7*AVERAGE(G401:I401))</f>
        <v/>
      </c>
      <c r="K401" s="17">
        <f>MAX(0,J401*(1+NORMINV(RAND(),Inputs!$C$18,Inputs!$C$19))-Inputs!$C$7*AVERAGE(H401:J401))</f>
        <v/>
      </c>
      <c r="L401" s="17">
        <f>MAX(0,K401*(1+NORMINV(RAND(),Inputs!$C$18,Inputs!$C$19))-Inputs!$C$7*AVERAGE(I401:K401))</f>
        <v/>
      </c>
      <c r="M401" s="17">
        <f>MAX(0,L401*(1+NORMINV(RAND(),Inputs!$C$18,Inputs!$C$19))-Inputs!$C$7*AVERAGE(J401:L401))</f>
        <v/>
      </c>
      <c r="N401" s="17">
        <f>MAX(0,M401*(1+NORMINV(RAND(),Inputs!$C$18,Inputs!$C$19))-Inputs!$C$7*AVERAGE(K401:M401))</f>
        <v/>
      </c>
      <c r="O401" s="17">
        <f>MAX(0,N401*(1+NORMINV(RAND(),Inputs!$C$18,Inputs!$C$19))-Inputs!$C$7*AVERAGE(L401:N401))</f>
        <v/>
      </c>
      <c r="P401" s="17">
        <f>MAX(0,O401*(1+NORMINV(RAND(),Inputs!$C$18,Inputs!$C$19))-Inputs!$C$7*AVERAGE(M401:O401))</f>
        <v/>
      </c>
      <c r="Q401" s="17">
        <f>MAX(0,P401*(1+NORMINV(RAND(),Inputs!$C$18,Inputs!$C$19))-Inputs!$C$7*AVERAGE(N401:P401))</f>
        <v/>
      </c>
      <c r="R401" s="17">
        <f>MAX(0,Q401*(1+NORMINV(RAND(),Inputs!$C$18,Inputs!$C$19))-Inputs!$C$7*AVERAGE(O401:Q401))</f>
        <v/>
      </c>
      <c r="S401" s="17">
        <f>MAX(0,R401*(1+NORMINV(RAND(),Inputs!$C$18,Inputs!$C$19))-Inputs!$C$7*AVERAGE(P401:R401))</f>
        <v/>
      </c>
      <c r="T401" s="17">
        <f>MAX(0,S401*(1+NORMINV(RAND(),Inputs!$C$18,Inputs!$C$19))-Inputs!$C$7*AVERAGE(Q401:S401))</f>
        <v/>
      </c>
      <c r="U401" s="17">
        <f>MAX(0,T401*(1+NORMINV(RAND(),Inputs!$C$18,Inputs!$C$19))-Inputs!$C$7*AVERAGE(R401:T401))</f>
        <v/>
      </c>
      <c r="V401" s="17">
        <f>MIN(B401:U401)</f>
        <v/>
      </c>
      <c r="W401">
        <f>IF(V401&lt;Inputs!$C$6,1,0)</f>
        <v/>
      </c>
      <c r="X401">
        <f>IF(V401&lt;1,1,0)</f>
        <v/>
      </c>
      <c r="Y401">
        <f>IF(U401&lt;Inputs!$C$6,1,0)</f>
        <v/>
      </c>
    </row>
    <row r="402">
      <c r="A402" s="3" t="n">
        <v>401</v>
      </c>
      <c r="B402" s="17">
        <f>MAX(0,Inputs!$C$5*(1+NORMINV(RAND(),Inputs!$C$18,Inputs!$C$19))-Inputs!$C$7*Inputs!$C$5)</f>
        <v/>
      </c>
      <c r="C402" s="17">
        <f>MAX(0,B402*(1+NORMINV(RAND(),Inputs!$C$18,Inputs!$C$19))-Inputs!$C$7*AVERAGE(Inputs!$C$5,B402))</f>
        <v/>
      </c>
      <c r="D402" s="17">
        <f>MAX(0,C402*(1+NORMINV(RAND(),Inputs!$C$18,Inputs!$C$19))-Inputs!$C$7*AVERAGE(Inputs!$C$5,B402,C402))</f>
        <v/>
      </c>
      <c r="E402" s="17">
        <f>MAX(0,D402*(1+NORMINV(RAND(),Inputs!$C$18,Inputs!$C$19))-Inputs!$C$7*AVERAGE(B402:D402))</f>
        <v/>
      </c>
      <c r="F402" s="17">
        <f>MAX(0,E402*(1+NORMINV(RAND(),Inputs!$C$18,Inputs!$C$19))-Inputs!$C$7*AVERAGE(C402:E402))</f>
        <v/>
      </c>
      <c r="G402" s="17">
        <f>MAX(0,F402*(1+NORMINV(RAND(),Inputs!$C$18,Inputs!$C$19))-Inputs!$C$7*AVERAGE(D402:F402))</f>
        <v/>
      </c>
      <c r="H402" s="17">
        <f>MAX(0,G402*(1+NORMINV(RAND(),Inputs!$C$18,Inputs!$C$19))-Inputs!$C$7*AVERAGE(E402:G402))</f>
        <v/>
      </c>
      <c r="I402" s="17">
        <f>MAX(0,H402*(1+NORMINV(RAND(),Inputs!$C$18,Inputs!$C$19))-Inputs!$C$7*AVERAGE(F402:H402))</f>
        <v/>
      </c>
      <c r="J402" s="17">
        <f>MAX(0,I402*(1+NORMINV(RAND(),Inputs!$C$18,Inputs!$C$19))-Inputs!$C$7*AVERAGE(G402:I402))</f>
        <v/>
      </c>
      <c r="K402" s="17">
        <f>MAX(0,J402*(1+NORMINV(RAND(),Inputs!$C$18,Inputs!$C$19))-Inputs!$C$7*AVERAGE(H402:J402))</f>
        <v/>
      </c>
      <c r="L402" s="17">
        <f>MAX(0,K402*(1+NORMINV(RAND(),Inputs!$C$18,Inputs!$C$19))-Inputs!$C$7*AVERAGE(I402:K402))</f>
        <v/>
      </c>
      <c r="M402" s="17">
        <f>MAX(0,L402*(1+NORMINV(RAND(),Inputs!$C$18,Inputs!$C$19))-Inputs!$C$7*AVERAGE(J402:L402))</f>
        <v/>
      </c>
      <c r="N402" s="17">
        <f>MAX(0,M402*(1+NORMINV(RAND(),Inputs!$C$18,Inputs!$C$19))-Inputs!$C$7*AVERAGE(K402:M402))</f>
        <v/>
      </c>
      <c r="O402" s="17">
        <f>MAX(0,N402*(1+NORMINV(RAND(),Inputs!$C$18,Inputs!$C$19))-Inputs!$C$7*AVERAGE(L402:N402))</f>
        <v/>
      </c>
      <c r="P402" s="17">
        <f>MAX(0,O402*(1+NORMINV(RAND(),Inputs!$C$18,Inputs!$C$19))-Inputs!$C$7*AVERAGE(M402:O402))</f>
        <v/>
      </c>
      <c r="Q402" s="17">
        <f>MAX(0,P402*(1+NORMINV(RAND(),Inputs!$C$18,Inputs!$C$19))-Inputs!$C$7*AVERAGE(N402:P402))</f>
        <v/>
      </c>
      <c r="R402" s="17">
        <f>MAX(0,Q402*(1+NORMINV(RAND(),Inputs!$C$18,Inputs!$C$19))-Inputs!$C$7*AVERAGE(O402:Q402))</f>
        <v/>
      </c>
      <c r="S402" s="17">
        <f>MAX(0,R402*(1+NORMINV(RAND(),Inputs!$C$18,Inputs!$C$19))-Inputs!$C$7*AVERAGE(P402:R402))</f>
        <v/>
      </c>
      <c r="T402" s="17">
        <f>MAX(0,S402*(1+NORMINV(RAND(),Inputs!$C$18,Inputs!$C$19))-Inputs!$C$7*AVERAGE(Q402:S402))</f>
        <v/>
      </c>
      <c r="U402" s="17">
        <f>MAX(0,T402*(1+NORMINV(RAND(),Inputs!$C$18,Inputs!$C$19))-Inputs!$C$7*AVERAGE(R402:T402))</f>
        <v/>
      </c>
      <c r="V402" s="17">
        <f>MIN(B402:U402)</f>
        <v/>
      </c>
      <c r="W402">
        <f>IF(V402&lt;Inputs!$C$6,1,0)</f>
        <v/>
      </c>
      <c r="X402">
        <f>IF(V402&lt;1,1,0)</f>
        <v/>
      </c>
      <c r="Y402">
        <f>IF(U402&lt;Inputs!$C$6,1,0)</f>
        <v/>
      </c>
    </row>
    <row r="403">
      <c r="A403" s="3" t="n">
        <v>402</v>
      </c>
      <c r="B403" s="17">
        <f>MAX(0,Inputs!$C$5*(1+NORMINV(RAND(),Inputs!$C$18,Inputs!$C$19))-Inputs!$C$7*Inputs!$C$5)</f>
        <v/>
      </c>
      <c r="C403" s="17">
        <f>MAX(0,B403*(1+NORMINV(RAND(),Inputs!$C$18,Inputs!$C$19))-Inputs!$C$7*AVERAGE(Inputs!$C$5,B403))</f>
        <v/>
      </c>
      <c r="D403" s="17">
        <f>MAX(0,C403*(1+NORMINV(RAND(),Inputs!$C$18,Inputs!$C$19))-Inputs!$C$7*AVERAGE(Inputs!$C$5,B403,C403))</f>
        <v/>
      </c>
      <c r="E403" s="17">
        <f>MAX(0,D403*(1+NORMINV(RAND(),Inputs!$C$18,Inputs!$C$19))-Inputs!$C$7*AVERAGE(B403:D403))</f>
        <v/>
      </c>
      <c r="F403" s="17">
        <f>MAX(0,E403*(1+NORMINV(RAND(),Inputs!$C$18,Inputs!$C$19))-Inputs!$C$7*AVERAGE(C403:E403))</f>
        <v/>
      </c>
      <c r="G403" s="17">
        <f>MAX(0,F403*(1+NORMINV(RAND(),Inputs!$C$18,Inputs!$C$19))-Inputs!$C$7*AVERAGE(D403:F403))</f>
        <v/>
      </c>
      <c r="H403" s="17">
        <f>MAX(0,G403*(1+NORMINV(RAND(),Inputs!$C$18,Inputs!$C$19))-Inputs!$C$7*AVERAGE(E403:G403))</f>
        <v/>
      </c>
      <c r="I403" s="17">
        <f>MAX(0,H403*(1+NORMINV(RAND(),Inputs!$C$18,Inputs!$C$19))-Inputs!$C$7*AVERAGE(F403:H403))</f>
        <v/>
      </c>
      <c r="J403" s="17">
        <f>MAX(0,I403*(1+NORMINV(RAND(),Inputs!$C$18,Inputs!$C$19))-Inputs!$C$7*AVERAGE(G403:I403))</f>
        <v/>
      </c>
      <c r="K403" s="17">
        <f>MAX(0,J403*(1+NORMINV(RAND(),Inputs!$C$18,Inputs!$C$19))-Inputs!$C$7*AVERAGE(H403:J403))</f>
        <v/>
      </c>
      <c r="L403" s="17">
        <f>MAX(0,K403*(1+NORMINV(RAND(),Inputs!$C$18,Inputs!$C$19))-Inputs!$C$7*AVERAGE(I403:K403))</f>
        <v/>
      </c>
      <c r="M403" s="17">
        <f>MAX(0,L403*(1+NORMINV(RAND(),Inputs!$C$18,Inputs!$C$19))-Inputs!$C$7*AVERAGE(J403:L403))</f>
        <v/>
      </c>
      <c r="N403" s="17">
        <f>MAX(0,M403*(1+NORMINV(RAND(),Inputs!$C$18,Inputs!$C$19))-Inputs!$C$7*AVERAGE(K403:M403))</f>
        <v/>
      </c>
      <c r="O403" s="17">
        <f>MAX(0,N403*(1+NORMINV(RAND(),Inputs!$C$18,Inputs!$C$19))-Inputs!$C$7*AVERAGE(L403:N403))</f>
        <v/>
      </c>
      <c r="P403" s="17">
        <f>MAX(0,O403*(1+NORMINV(RAND(),Inputs!$C$18,Inputs!$C$19))-Inputs!$C$7*AVERAGE(M403:O403))</f>
        <v/>
      </c>
      <c r="Q403" s="17">
        <f>MAX(0,P403*(1+NORMINV(RAND(),Inputs!$C$18,Inputs!$C$19))-Inputs!$C$7*AVERAGE(N403:P403))</f>
        <v/>
      </c>
      <c r="R403" s="17">
        <f>MAX(0,Q403*(1+NORMINV(RAND(),Inputs!$C$18,Inputs!$C$19))-Inputs!$C$7*AVERAGE(O403:Q403))</f>
        <v/>
      </c>
      <c r="S403" s="17">
        <f>MAX(0,R403*(1+NORMINV(RAND(),Inputs!$C$18,Inputs!$C$19))-Inputs!$C$7*AVERAGE(P403:R403))</f>
        <v/>
      </c>
      <c r="T403" s="17">
        <f>MAX(0,S403*(1+NORMINV(RAND(),Inputs!$C$18,Inputs!$C$19))-Inputs!$C$7*AVERAGE(Q403:S403))</f>
        <v/>
      </c>
      <c r="U403" s="17">
        <f>MAX(0,T403*(1+NORMINV(RAND(),Inputs!$C$18,Inputs!$C$19))-Inputs!$C$7*AVERAGE(R403:T403))</f>
        <v/>
      </c>
      <c r="V403" s="17">
        <f>MIN(B403:U403)</f>
        <v/>
      </c>
      <c r="W403">
        <f>IF(V403&lt;Inputs!$C$6,1,0)</f>
        <v/>
      </c>
      <c r="X403">
        <f>IF(V403&lt;1,1,0)</f>
        <v/>
      </c>
      <c r="Y403">
        <f>IF(U403&lt;Inputs!$C$6,1,0)</f>
        <v/>
      </c>
    </row>
    <row r="404">
      <c r="A404" s="3" t="n">
        <v>403</v>
      </c>
      <c r="B404" s="17">
        <f>MAX(0,Inputs!$C$5*(1+NORMINV(RAND(),Inputs!$C$18,Inputs!$C$19))-Inputs!$C$7*Inputs!$C$5)</f>
        <v/>
      </c>
      <c r="C404" s="17">
        <f>MAX(0,B404*(1+NORMINV(RAND(),Inputs!$C$18,Inputs!$C$19))-Inputs!$C$7*AVERAGE(Inputs!$C$5,B404))</f>
        <v/>
      </c>
      <c r="D404" s="17">
        <f>MAX(0,C404*(1+NORMINV(RAND(),Inputs!$C$18,Inputs!$C$19))-Inputs!$C$7*AVERAGE(Inputs!$C$5,B404,C404))</f>
        <v/>
      </c>
      <c r="E404" s="17">
        <f>MAX(0,D404*(1+NORMINV(RAND(),Inputs!$C$18,Inputs!$C$19))-Inputs!$C$7*AVERAGE(B404:D404))</f>
        <v/>
      </c>
      <c r="F404" s="17">
        <f>MAX(0,E404*(1+NORMINV(RAND(),Inputs!$C$18,Inputs!$C$19))-Inputs!$C$7*AVERAGE(C404:E404))</f>
        <v/>
      </c>
      <c r="G404" s="17">
        <f>MAX(0,F404*(1+NORMINV(RAND(),Inputs!$C$18,Inputs!$C$19))-Inputs!$C$7*AVERAGE(D404:F404))</f>
        <v/>
      </c>
      <c r="H404" s="17">
        <f>MAX(0,G404*(1+NORMINV(RAND(),Inputs!$C$18,Inputs!$C$19))-Inputs!$C$7*AVERAGE(E404:G404))</f>
        <v/>
      </c>
      <c r="I404" s="17">
        <f>MAX(0,H404*(1+NORMINV(RAND(),Inputs!$C$18,Inputs!$C$19))-Inputs!$C$7*AVERAGE(F404:H404))</f>
        <v/>
      </c>
      <c r="J404" s="17">
        <f>MAX(0,I404*(1+NORMINV(RAND(),Inputs!$C$18,Inputs!$C$19))-Inputs!$C$7*AVERAGE(G404:I404))</f>
        <v/>
      </c>
      <c r="K404" s="17">
        <f>MAX(0,J404*(1+NORMINV(RAND(),Inputs!$C$18,Inputs!$C$19))-Inputs!$C$7*AVERAGE(H404:J404))</f>
        <v/>
      </c>
      <c r="L404" s="17">
        <f>MAX(0,K404*(1+NORMINV(RAND(),Inputs!$C$18,Inputs!$C$19))-Inputs!$C$7*AVERAGE(I404:K404))</f>
        <v/>
      </c>
      <c r="M404" s="17">
        <f>MAX(0,L404*(1+NORMINV(RAND(),Inputs!$C$18,Inputs!$C$19))-Inputs!$C$7*AVERAGE(J404:L404))</f>
        <v/>
      </c>
      <c r="N404" s="17">
        <f>MAX(0,M404*(1+NORMINV(RAND(),Inputs!$C$18,Inputs!$C$19))-Inputs!$C$7*AVERAGE(K404:M404))</f>
        <v/>
      </c>
      <c r="O404" s="17">
        <f>MAX(0,N404*(1+NORMINV(RAND(),Inputs!$C$18,Inputs!$C$19))-Inputs!$C$7*AVERAGE(L404:N404))</f>
        <v/>
      </c>
      <c r="P404" s="17">
        <f>MAX(0,O404*(1+NORMINV(RAND(),Inputs!$C$18,Inputs!$C$19))-Inputs!$C$7*AVERAGE(M404:O404))</f>
        <v/>
      </c>
      <c r="Q404" s="17">
        <f>MAX(0,P404*(1+NORMINV(RAND(),Inputs!$C$18,Inputs!$C$19))-Inputs!$C$7*AVERAGE(N404:P404))</f>
        <v/>
      </c>
      <c r="R404" s="17">
        <f>MAX(0,Q404*(1+NORMINV(RAND(),Inputs!$C$18,Inputs!$C$19))-Inputs!$C$7*AVERAGE(O404:Q404))</f>
        <v/>
      </c>
      <c r="S404" s="17">
        <f>MAX(0,R404*(1+NORMINV(RAND(),Inputs!$C$18,Inputs!$C$19))-Inputs!$C$7*AVERAGE(P404:R404))</f>
        <v/>
      </c>
      <c r="T404" s="17">
        <f>MAX(0,S404*(1+NORMINV(RAND(),Inputs!$C$18,Inputs!$C$19))-Inputs!$C$7*AVERAGE(Q404:S404))</f>
        <v/>
      </c>
      <c r="U404" s="17">
        <f>MAX(0,T404*(1+NORMINV(RAND(),Inputs!$C$18,Inputs!$C$19))-Inputs!$C$7*AVERAGE(R404:T404))</f>
        <v/>
      </c>
      <c r="V404" s="17">
        <f>MIN(B404:U404)</f>
        <v/>
      </c>
      <c r="W404">
        <f>IF(V404&lt;Inputs!$C$6,1,0)</f>
        <v/>
      </c>
      <c r="X404">
        <f>IF(V404&lt;1,1,0)</f>
        <v/>
      </c>
      <c r="Y404">
        <f>IF(U404&lt;Inputs!$C$6,1,0)</f>
        <v/>
      </c>
    </row>
    <row r="405">
      <c r="A405" s="3" t="n">
        <v>404</v>
      </c>
      <c r="B405" s="17">
        <f>MAX(0,Inputs!$C$5*(1+NORMINV(RAND(),Inputs!$C$18,Inputs!$C$19))-Inputs!$C$7*Inputs!$C$5)</f>
        <v/>
      </c>
      <c r="C405" s="17">
        <f>MAX(0,B405*(1+NORMINV(RAND(),Inputs!$C$18,Inputs!$C$19))-Inputs!$C$7*AVERAGE(Inputs!$C$5,B405))</f>
        <v/>
      </c>
      <c r="D405" s="17">
        <f>MAX(0,C405*(1+NORMINV(RAND(),Inputs!$C$18,Inputs!$C$19))-Inputs!$C$7*AVERAGE(Inputs!$C$5,B405,C405))</f>
        <v/>
      </c>
      <c r="E405" s="17">
        <f>MAX(0,D405*(1+NORMINV(RAND(),Inputs!$C$18,Inputs!$C$19))-Inputs!$C$7*AVERAGE(B405:D405))</f>
        <v/>
      </c>
      <c r="F405" s="17">
        <f>MAX(0,E405*(1+NORMINV(RAND(),Inputs!$C$18,Inputs!$C$19))-Inputs!$C$7*AVERAGE(C405:E405))</f>
        <v/>
      </c>
      <c r="G405" s="17">
        <f>MAX(0,F405*(1+NORMINV(RAND(),Inputs!$C$18,Inputs!$C$19))-Inputs!$C$7*AVERAGE(D405:F405))</f>
        <v/>
      </c>
      <c r="H405" s="17">
        <f>MAX(0,G405*(1+NORMINV(RAND(),Inputs!$C$18,Inputs!$C$19))-Inputs!$C$7*AVERAGE(E405:G405))</f>
        <v/>
      </c>
      <c r="I405" s="17">
        <f>MAX(0,H405*(1+NORMINV(RAND(),Inputs!$C$18,Inputs!$C$19))-Inputs!$C$7*AVERAGE(F405:H405))</f>
        <v/>
      </c>
      <c r="J405" s="17">
        <f>MAX(0,I405*(1+NORMINV(RAND(),Inputs!$C$18,Inputs!$C$19))-Inputs!$C$7*AVERAGE(G405:I405))</f>
        <v/>
      </c>
      <c r="K405" s="17">
        <f>MAX(0,J405*(1+NORMINV(RAND(),Inputs!$C$18,Inputs!$C$19))-Inputs!$C$7*AVERAGE(H405:J405))</f>
        <v/>
      </c>
      <c r="L405" s="17">
        <f>MAX(0,K405*(1+NORMINV(RAND(),Inputs!$C$18,Inputs!$C$19))-Inputs!$C$7*AVERAGE(I405:K405))</f>
        <v/>
      </c>
      <c r="M405" s="17">
        <f>MAX(0,L405*(1+NORMINV(RAND(),Inputs!$C$18,Inputs!$C$19))-Inputs!$C$7*AVERAGE(J405:L405))</f>
        <v/>
      </c>
      <c r="N405" s="17">
        <f>MAX(0,M405*(1+NORMINV(RAND(),Inputs!$C$18,Inputs!$C$19))-Inputs!$C$7*AVERAGE(K405:M405))</f>
        <v/>
      </c>
      <c r="O405" s="17">
        <f>MAX(0,N405*(1+NORMINV(RAND(),Inputs!$C$18,Inputs!$C$19))-Inputs!$C$7*AVERAGE(L405:N405))</f>
        <v/>
      </c>
      <c r="P405" s="17">
        <f>MAX(0,O405*(1+NORMINV(RAND(),Inputs!$C$18,Inputs!$C$19))-Inputs!$C$7*AVERAGE(M405:O405))</f>
        <v/>
      </c>
      <c r="Q405" s="17">
        <f>MAX(0,P405*(1+NORMINV(RAND(),Inputs!$C$18,Inputs!$C$19))-Inputs!$C$7*AVERAGE(N405:P405))</f>
        <v/>
      </c>
      <c r="R405" s="17">
        <f>MAX(0,Q405*(1+NORMINV(RAND(),Inputs!$C$18,Inputs!$C$19))-Inputs!$C$7*AVERAGE(O405:Q405))</f>
        <v/>
      </c>
      <c r="S405" s="17">
        <f>MAX(0,R405*(1+NORMINV(RAND(),Inputs!$C$18,Inputs!$C$19))-Inputs!$C$7*AVERAGE(P405:R405))</f>
        <v/>
      </c>
      <c r="T405" s="17">
        <f>MAX(0,S405*(1+NORMINV(RAND(),Inputs!$C$18,Inputs!$C$19))-Inputs!$C$7*AVERAGE(Q405:S405))</f>
        <v/>
      </c>
      <c r="U405" s="17">
        <f>MAX(0,T405*(1+NORMINV(RAND(),Inputs!$C$18,Inputs!$C$19))-Inputs!$C$7*AVERAGE(R405:T405))</f>
        <v/>
      </c>
      <c r="V405" s="17">
        <f>MIN(B405:U405)</f>
        <v/>
      </c>
      <c r="W405">
        <f>IF(V405&lt;Inputs!$C$6,1,0)</f>
        <v/>
      </c>
      <c r="X405">
        <f>IF(V405&lt;1,1,0)</f>
        <v/>
      </c>
      <c r="Y405">
        <f>IF(U405&lt;Inputs!$C$6,1,0)</f>
        <v/>
      </c>
    </row>
    <row r="406">
      <c r="A406" s="3" t="n">
        <v>405</v>
      </c>
      <c r="B406" s="17">
        <f>MAX(0,Inputs!$C$5*(1+NORMINV(RAND(),Inputs!$C$18,Inputs!$C$19))-Inputs!$C$7*Inputs!$C$5)</f>
        <v/>
      </c>
      <c r="C406" s="17">
        <f>MAX(0,B406*(1+NORMINV(RAND(),Inputs!$C$18,Inputs!$C$19))-Inputs!$C$7*AVERAGE(Inputs!$C$5,B406))</f>
        <v/>
      </c>
      <c r="D406" s="17">
        <f>MAX(0,C406*(1+NORMINV(RAND(),Inputs!$C$18,Inputs!$C$19))-Inputs!$C$7*AVERAGE(Inputs!$C$5,B406,C406))</f>
        <v/>
      </c>
      <c r="E406" s="17">
        <f>MAX(0,D406*(1+NORMINV(RAND(),Inputs!$C$18,Inputs!$C$19))-Inputs!$C$7*AVERAGE(B406:D406))</f>
        <v/>
      </c>
      <c r="F406" s="17">
        <f>MAX(0,E406*(1+NORMINV(RAND(),Inputs!$C$18,Inputs!$C$19))-Inputs!$C$7*AVERAGE(C406:E406))</f>
        <v/>
      </c>
      <c r="G406" s="17">
        <f>MAX(0,F406*(1+NORMINV(RAND(),Inputs!$C$18,Inputs!$C$19))-Inputs!$C$7*AVERAGE(D406:F406))</f>
        <v/>
      </c>
      <c r="H406" s="17">
        <f>MAX(0,G406*(1+NORMINV(RAND(),Inputs!$C$18,Inputs!$C$19))-Inputs!$C$7*AVERAGE(E406:G406))</f>
        <v/>
      </c>
      <c r="I406" s="17">
        <f>MAX(0,H406*(1+NORMINV(RAND(),Inputs!$C$18,Inputs!$C$19))-Inputs!$C$7*AVERAGE(F406:H406))</f>
        <v/>
      </c>
      <c r="J406" s="17">
        <f>MAX(0,I406*(1+NORMINV(RAND(),Inputs!$C$18,Inputs!$C$19))-Inputs!$C$7*AVERAGE(G406:I406))</f>
        <v/>
      </c>
      <c r="K406" s="17">
        <f>MAX(0,J406*(1+NORMINV(RAND(),Inputs!$C$18,Inputs!$C$19))-Inputs!$C$7*AVERAGE(H406:J406))</f>
        <v/>
      </c>
      <c r="L406" s="17">
        <f>MAX(0,K406*(1+NORMINV(RAND(),Inputs!$C$18,Inputs!$C$19))-Inputs!$C$7*AVERAGE(I406:K406))</f>
        <v/>
      </c>
      <c r="M406" s="17">
        <f>MAX(0,L406*(1+NORMINV(RAND(),Inputs!$C$18,Inputs!$C$19))-Inputs!$C$7*AVERAGE(J406:L406))</f>
        <v/>
      </c>
      <c r="N406" s="17">
        <f>MAX(0,M406*(1+NORMINV(RAND(),Inputs!$C$18,Inputs!$C$19))-Inputs!$C$7*AVERAGE(K406:M406))</f>
        <v/>
      </c>
      <c r="O406" s="17">
        <f>MAX(0,N406*(1+NORMINV(RAND(),Inputs!$C$18,Inputs!$C$19))-Inputs!$C$7*AVERAGE(L406:N406))</f>
        <v/>
      </c>
      <c r="P406" s="17">
        <f>MAX(0,O406*(1+NORMINV(RAND(),Inputs!$C$18,Inputs!$C$19))-Inputs!$C$7*AVERAGE(M406:O406))</f>
        <v/>
      </c>
      <c r="Q406" s="17">
        <f>MAX(0,P406*(1+NORMINV(RAND(),Inputs!$C$18,Inputs!$C$19))-Inputs!$C$7*AVERAGE(N406:P406))</f>
        <v/>
      </c>
      <c r="R406" s="17">
        <f>MAX(0,Q406*(1+NORMINV(RAND(),Inputs!$C$18,Inputs!$C$19))-Inputs!$C$7*AVERAGE(O406:Q406))</f>
        <v/>
      </c>
      <c r="S406" s="17">
        <f>MAX(0,R406*(1+NORMINV(RAND(),Inputs!$C$18,Inputs!$C$19))-Inputs!$C$7*AVERAGE(P406:R406))</f>
        <v/>
      </c>
      <c r="T406" s="17">
        <f>MAX(0,S406*(1+NORMINV(RAND(),Inputs!$C$18,Inputs!$C$19))-Inputs!$C$7*AVERAGE(Q406:S406))</f>
        <v/>
      </c>
      <c r="U406" s="17">
        <f>MAX(0,T406*(1+NORMINV(RAND(),Inputs!$C$18,Inputs!$C$19))-Inputs!$C$7*AVERAGE(R406:T406))</f>
        <v/>
      </c>
      <c r="V406" s="17">
        <f>MIN(B406:U406)</f>
        <v/>
      </c>
      <c r="W406">
        <f>IF(V406&lt;Inputs!$C$6,1,0)</f>
        <v/>
      </c>
      <c r="X406">
        <f>IF(V406&lt;1,1,0)</f>
        <v/>
      </c>
      <c r="Y406">
        <f>IF(U406&lt;Inputs!$C$6,1,0)</f>
        <v/>
      </c>
    </row>
    <row r="407">
      <c r="A407" s="3" t="n">
        <v>406</v>
      </c>
      <c r="B407" s="17">
        <f>MAX(0,Inputs!$C$5*(1+NORMINV(RAND(),Inputs!$C$18,Inputs!$C$19))-Inputs!$C$7*Inputs!$C$5)</f>
        <v/>
      </c>
      <c r="C407" s="17">
        <f>MAX(0,B407*(1+NORMINV(RAND(),Inputs!$C$18,Inputs!$C$19))-Inputs!$C$7*AVERAGE(Inputs!$C$5,B407))</f>
        <v/>
      </c>
      <c r="D407" s="17">
        <f>MAX(0,C407*(1+NORMINV(RAND(),Inputs!$C$18,Inputs!$C$19))-Inputs!$C$7*AVERAGE(Inputs!$C$5,B407,C407))</f>
        <v/>
      </c>
      <c r="E407" s="17">
        <f>MAX(0,D407*(1+NORMINV(RAND(),Inputs!$C$18,Inputs!$C$19))-Inputs!$C$7*AVERAGE(B407:D407))</f>
        <v/>
      </c>
      <c r="F407" s="17">
        <f>MAX(0,E407*(1+NORMINV(RAND(),Inputs!$C$18,Inputs!$C$19))-Inputs!$C$7*AVERAGE(C407:E407))</f>
        <v/>
      </c>
      <c r="G407" s="17">
        <f>MAX(0,F407*(1+NORMINV(RAND(),Inputs!$C$18,Inputs!$C$19))-Inputs!$C$7*AVERAGE(D407:F407))</f>
        <v/>
      </c>
      <c r="H407" s="17">
        <f>MAX(0,G407*(1+NORMINV(RAND(),Inputs!$C$18,Inputs!$C$19))-Inputs!$C$7*AVERAGE(E407:G407))</f>
        <v/>
      </c>
      <c r="I407" s="17">
        <f>MAX(0,H407*(1+NORMINV(RAND(),Inputs!$C$18,Inputs!$C$19))-Inputs!$C$7*AVERAGE(F407:H407))</f>
        <v/>
      </c>
      <c r="J407" s="17">
        <f>MAX(0,I407*(1+NORMINV(RAND(),Inputs!$C$18,Inputs!$C$19))-Inputs!$C$7*AVERAGE(G407:I407))</f>
        <v/>
      </c>
      <c r="K407" s="17">
        <f>MAX(0,J407*(1+NORMINV(RAND(),Inputs!$C$18,Inputs!$C$19))-Inputs!$C$7*AVERAGE(H407:J407))</f>
        <v/>
      </c>
      <c r="L407" s="17">
        <f>MAX(0,K407*(1+NORMINV(RAND(),Inputs!$C$18,Inputs!$C$19))-Inputs!$C$7*AVERAGE(I407:K407))</f>
        <v/>
      </c>
      <c r="M407" s="17">
        <f>MAX(0,L407*(1+NORMINV(RAND(),Inputs!$C$18,Inputs!$C$19))-Inputs!$C$7*AVERAGE(J407:L407))</f>
        <v/>
      </c>
      <c r="N407" s="17">
        <f>MAX(0,M407*(1+NORMINV(RAND(),Inputs!$C$18,Inputs!$C$19))-Inputs!$C$7*AVERAGE(K407:M407))</f>
        <v/>
      </c>
      <c r="O407" s="17">
        <f>MAX(0,N407*(1+NORMINV(RAND(),Inputs!$C$18,Inputs!$C$19))-Inputs!$C$7*AVERAGE(L407:N407))</f>
        <v/>
      </c>
      <c r="P407" s="17">
        <f>MAX(0,O407*(1+NORMINV(RAND(),Inputs!$C$18,Inputs!$C$19))-Inputs!$C$7*AVERAGE(M407:O407))</f>
        <v/>
      </c>
      <c r="Q407" s="17">
        <f>MAX(0,P407*(1+NORMINV(RAND(),Inputs!$C$18,Inputs!$C$19))-Inputs!$C$7*AVERAGE(N407:P407))</f>
        <v/>
      </c>
      <c r="R407" s="17">
        <f>MAX(0,Q407*(1+NORMINV(RAND(),Inputs!$C$18,Inputs!$C$19))-Inputs!$C$7*AVERAGE(O407:Q407))</f>
        <v/>
      </c>
      <c r="S407" s="17">
        <f>MAX(0,R407*(1+NORMINV(RAND(),Inputs!$C$18,Inputs!$C$19))-Inputs!$C$7*AVERAGE(P407:R407))</f>
        <v/>
      </c>
      <c r="T407" s="17">
        <f>MAX(0,S407*(1+NORMINV(RAND(),Inputs!$C$18,Inputs!$C$19))-Inputs!$C$7*AVERAGE(Q407:S407))</f>
        <v/>
      </c>
      <c r="U407" s="17">
        <f>MAX(0,T407*(1+NORMINV(RAND(),Inputs!$C$18,Inputs!$C$19))-Inputs!$C$7*AVERAGE(R407:T407))</f>
        <v/>
      </c>
      <c r="V407" s="17">
        <f>MIN(B407:U407)</f>
        <v/>
      </c>
      <c r="W407">
        <f>IF(V407&lt;Inputs!$C$6,1,0)</f>
        <v/>
      </c>
      <c r="X407">
        <f>IF(V407&lt;1,1,0)</f>
        <v/>
      </c>
      <c r="Y407">
        <f>IF(U407&lt;Inputs!$C$6,1,0)</f>
        <v/>
      </c>
    </row>
    <row r="408">
      <c r="A408" s="3" t="n">
        <v>407</v>
      </c>
      <c r="B408" s="17">
        <f>MAX(0,Inputs!$C$5*(1+NORMINV(RAND(),Inputs!$C$18,Inputs!$C$19))-Inputs!$C$7*Inputs!$C$5)</f>
        <v/>
      </c>
      <c r="C408" s="17">
        <f>MAX(0,B408*(1+NORMINV(RAND(),Inputs!$C$18,Inputs!$C$19))-Inputs!$C$7*AVERAGE(Inputs!$C$5,B408))</f>
        <v/>
      </c>
      <c r="D408" s="17">
        <f>MAX(0,C408*(1+NORMINV(RAND(),Inputs!$C$18,Inputs!$C$19))-Inputs!$C$7*AVERAGE(Inputs!$C$5,B408,C408))</f>
        <v/>
      </c>
      <c r="E408" s="17">
        <f>MAX(0,D408*(1+NORMINV(RAND(),Inputs!$C$18,Inputs!$C$19))-Inputs!$C$7*AVERAGE(B408:D408))</f>
        <v/>
      </c>
      <c r="F408" s="17">
        <f>MAX(0,E408*(1+NORMINV(RAND(),Inputs!$C$18,Inputs!$C$19))-Inputs!$C$7*AVERAGE(C408:E408))</f>
        <v/>
      </c>
      <c r="G408" s="17">
        <f>MAX(0,F408*(1+NORMINV(RAND(),Inputs!$C$18,Inputs!$C$19))-Inputs!$C$7*AVERAGE(D408:F408))</f>
        <v/>
      </c>
      <c r="H408" s="17">
        <f>MAX(0,G408*(1+NORMINV(RAND(),Inputs!$C$18,Inputs!$C$19))-Inputs!$C$7*AVERAGE(E408:G408))</f>
        <v/>
      </c>
      <c r="I408" s="17">
        <f>MAX(0,H408*(1+NORMINV(RAND(),Inputs!$C$18,Inputs!$C$19))-Inputs!$C$7*AVERAGE(F408:H408))</f>
        <v/>
      </c>
      <c r="J408" s="17">
        <f>MAX(0,I408*(1+NORMINV(RAND(),Inputs!$C$18,Inputs!$C$19))-Inputs!$C$7*AVERAGE(G408:I408))</f>
        <v/>
      </c>
      <c r="K408" s="17">
        <f>MAX(0,J408*(1+NORMINV(RAND(),Inputs!$C$18,Inputs!$C$19))-Inputs!$C$7*AVERAGE(H408:J408))</f>
        <v/>
      </c>
      <c r="L408" s="17">
        <f>MAX(0,K408*(1+NORMINV(RAND(),Inputs!$C$18,Inputs!$C$19))-Inputs!$C$7*AVERAGE(I408:K408))</f>
        <v/>
      </c>
      <c r="M408" s="17">
        <f>MAX(0,L408*(1+NORMINV(RAND(),Inputs!$C$18,Inputs!$C$19))-Inputs!$C$7*AVERAGE(J408:L408))</f>
        <v/>
      </c>
      <c r="N408" s="17">
        <f>MAX(0,M408*(1+NORMINV(RAND(),Inputs!$C$18,Inputs!$C$19))-Inputs!$C$7*AVERAGE(K408:M408))</f>
        <v/>
      </c>
      <c r="O408" s="17">
        <f>MAX(0,N408*(1+NORMINV(RAND(),Inputs!$C$18,Inputs!$C$19))-Inputs!$C$7*AVERAGE(L408:N408))</f>
        <v/>
      </c>
      <c r="P408" s="17">
        <f>MAX(0,O408*(1+NORMINV(RAND(),Inputs!$C$18,Inputs!$C$19))-Inputs!$C$7*AVERAGE(M408:O408))</f>
        <v/>
      </c>
      <c r="Q408" s="17">
        <f>MAX(0,P408*(1+NORMINV(RAND(),Inputs!$C$18,Inputs!$C$19))-Inputs!$C$7*AVERAGE(N408:P408))</f>
        <v/>
      </c>
      <c r="R408" s="17">
        <f>MAX(0,Q408*(1+NORMINV(RAND(),Inputs!$C$18,Inputs!$C$19))-Inputs!$C$7*AVERAGE(O408:Q408))</f>
        <v/>
      </c>
      <c r="S408" s="17">
        <f>MAX(0,R408*(1+NORMINV(RAND(),Inputs!$C$18,Inputs!$C$19))-Inputs!$C$7*AVERAGE(P408:R408))</f>
        <v/>
      </c>
      <c r="T408" s="17">
        <f>MAX(0,S408*(1+NORMINV(RAND(),Inputs!$C$18,Inputs!$C$19))-Inputs!$C$7*AVERAGE(Q408:S408))</f>
        <v/>
      </c>
      <c r="U408" s="17">
        <f>MAX(0,T408*(1+NORMINV(RAND(),Inputs!$C$18,Inputs!$C$19))-Inputs!$C$7*AVERAGE(R408:T408))</f>
        <v/>
      </c>
      <c r="V408" s="17">
        <f>MIN(B408:U408)</f>
        <v/>
      </c>
      <c r="W408">
        <f>IF(V408&lt;Inputs!$C$6,1,0)</f>
        <v/>
      </c>
      <c r="X408">
        <f>IF(V408&lt;1,1,0)</f>
        <v/>
      </c>
      <c r="Y408">
        <f>IF(U408&lt;Inputs!$C$6,1,0)</f>
        <v/>
      </c>
    </row>
    <row r="409">
      <c r="A409" s="3" t="n">
        <v>408</v>
      </c>
      <c r="B409" s="17">
        <f>MAX(0,Inputs!$C$5*(1+NORMINV(RAND(),Inputs!$C$18,Inputs!$C$19))-Inputs!$C$7*Inputs!$C$5)</f>
        <v/>
      </c>
      <c r="C409" s="17">
        <f>MAX(0,B409*(1+NORMINV(RAND(),Inputs!$C$18,Inputs!$C$19))-Inputs!$C$7*AVERAGE(Inputs!$C$5,B409))</f>
        <v/>
      </c>
      <c r="D409" s="17">
        <f>MAX(0,C409*(1+NORMINV(RAND(),Inputs!$C$18,Inputs!$C$19))-Inputs!$C$7*AVERAGE(Inputs!$C$5,B409,C409))</f>
        <v/>
      </c>
      <c r="E409" s="17">
        <f>MAX(0,D409*(1+NORMINV(RAND(),Inputs!$C$18,Inputs!$C$19))-Inputs!$C$7*AVERAGE(B409:D409))</f>
        <v/>
      </c>
      <c r="F409" s="17">
        <f>MAX(0,E409*(1+NORMINV(RAND(),Inputs!$C$18,Inputs!$C$19))-Inputs!$C$7*AVERAGE(C409:E409))</f>
        <v/>
      </c>
      <c r="G409" s="17">
        <f>MAX(0,F409*(1+NORMINV(RAND(),Inputs!$C$18,Inputs!$C$19))-Inputs!$C$7*AVERAGE(D409:F409))</f>
        <v/>
      </c>
      <c r="H409" s="17">
        <f>MAX(0,G409*(1+NORMINV(RAND(),Inputs!$C$18,Inputs!$C$19))-Inputs!$C$7*AVERAGE(E409:G409))</f>
        <v/>
      </c>
      <c r="I409" s="17">
        <f>MAX(0,H409*(1+NORMINV(RAND(),Inputs!$C$18,Inputs!$C$19))-Inputs!$C$7*AVERAGE(F409:H409))</f>
        <v/>
      </c>
      <c r="J409" s="17">
        <f>MAX(0,I409*(1+NORMINV(RAND(),Inputs!$C$18,Inputs!$C$19))-Inputs!$C$7*AVERAGE(G409:I409))</f>
        <v/>
      </c>
      <c r="K409" s="17">
        <f>MAX(0,J409*(1+NORMINV(RAND(),Inputs!$C$18,Inputs!$C$19))-Inputs!$C$7*AVERAGE(H409:J409))</f>
        <v/>
      </c>
      <c r="L409" s="17">
        <f>MAX(0,K409*(1+NORMINV(RAND(),Inputs!$C$18,Inputs!$C$19))-Inputs!$C$7*AVERAGE(I409:K409))</f>
        <v/>
      </c>
      <c r="M409" s="17">
        <f>MAX(0,L409*(1+NORMINV(RAND(),Inputs!$C$18,Inputs!$C$19))-Inputs!$C$7*AVERAGE(J409:L409))</f>
        <v/>
      </c>
      <c r="N409" s="17">
        <f>MAX(0,M409*(1+NORMINV(RAND(),Inputs!$C$18,Inputs!$C$19))-Inputs!$C$7*AVERAGE(K409:M409))</f>
        <v/>
      </c>
      <c r="O409" s="17">
        <f>MAX(0,N409*(1+NORMINV(RAND(),Inputs!$C$18,Inputs!$C$19))-Inputs!$C$7*AVERAGE(L409:N409))</f>
        <v/>
      </c>
      <c r="P409" s="17">
        <f>MAX(0,O409*(1+NORMINV(RAND(),Inputs!$C$18,Inputs!$C$19))-Inputs!$C$7*AVERAGE(M409:O409))</f>
        <v/>
      </c>
      <c r="Q409" s="17">
        <f>MAX(0,P409*(1+NORMINV(RAND(),Inputs!$C$18,Inputs!$C$19))-Inputs!$C$7*AVERAGE(N409:P409))</f>
        <v/>
      </c>
      <c r="R409" s="17">
        <f>MAX(0,Q409*(1+NORMINV(RAND(),Inputs!$C$18,Inputs!$C$19))-Inputs!$C$7*AVERAGE(O409:Q409))</f>
        <v/>
      </c>
      <c r="S409" s="17">
        <f>MAX(0,R409*(1+NORMINV(RAND(),Inputs!$C$18,Inputs!$C$19))-Inputs!$C$7*AVERAGE(P409:R409))</f>
        <v/>
      </c>
      <c r="T409" s="17">
        <f>MAX(0,S409*(1+NORMINV(RAND(),Inputs!$C$18,Inputs!$C$19))-Inputs!$C$7*AVERAGE(Q409:S409))</f>
        <v/>
      </c>
      <c r="U409" s="17">
        <f>MAX(0,T409*(1+NORMINV(RAND(),Inputs!$C$18,Inputs!$C$19))-Inputs!$C$7*AVERAGE(R409:T409))</f>
        <v/>
      </c>
      <c r="V409" s="17">
        <f>MIN(B409:U409)</f>
        <v/>
      </c>
      <c r="W409">
        <f>IF(V409&lt;Inputs!$C$6,1,0)</f>
        <v/>
      </c>
      <c r="X409">
        <f>IF(V409&lt;1,1,0)</f>
        <v/>
      </c>
      <c r="Y409">
        <f>IF(U409&lt;Inputs!$C$6,1,0)</f>
        <v/>
      </c>
    </row>
    <row r="410">
      <c r="A410" s="3" t="n">
        <v>409</v>
      </c>
      <c r="B410" s="17">
        <f>MAX(0,Inputs!$C$5*(1+NORMINV(RAND(),Inputs!$C$18,Inputs!$C$19))-Inputs!$C$7*Inputs!$C$5)</f>
        <v/>
      </c>
      <c r="C410" s="17">
        <f>MAX(0,B410*(1+NORMINV(RAND(),Inputs!$C$18,Inputs!$C$19))-Inputs!$C$7*AVERAGE(Inputs!$C$5,B410))</f>
        <v/>
      </c>
      <c r="D410" s="17">
        <f>MAX(0,C410*(1+NORMINV(RAND(),Inputs!$C$18,Inputs!$C$19))-Inputs!$C$7*AVERAGE(Inputs!$C$5,B410,C410))</f>
        <v/>
      </c>
      <c r="E410" s="17">
        <f>MAX(0,D410*(1+NORMINV(RAND(),Inputs!$C$18,Inputs!$C$19))-Inputs!$C$7*AVERAGE(B410:D410))</f>
        <v/>
      </c>
      <c r="F410" s="17">
        <f>MAX(0,E410*(1+NORMINV(RAND(),Inputs!$C$18,Inputs!$C$19))-Inputs!$C$7*AVERAGE(C410:E410))</f>
        <v/>
      </c>
      <c r="G410" s="17">
        <f>MAX(0,F410*(1+NORMINV(RAND(),Inputs!$C$18,Inputs!$C$19))-Inputs!$C$7*AVERAGE(D410:F410))</f>
        <v/>
      </c>
      <c r="H410" s="17">
        <f>MAX(0,G410*(1+NORMINV(RAND(),Inputs!$C$18,Inputs!$C$19))-Inputs!$C$7*AVERAGE(E410:G410))</f>
        <v/>
      </c>
      <c r="I410" s="17">
        <f>MAX(0,H410*(1+NORMINV(RAND(),Inputs!$C$18,Inputs!$C$19))-Inputs!$C$7*AVERAGE(F410:H410))</f>
        <v/>
      </c>
      <c r="J410" s="17">
        <f>MAX(0,I410*(1+NORMINV(RAND(),Inputs!$C$18,Inputs!$C$19))-Inputs!$C$7*AVERAGE(G410:I410))</f>
        <v/>
      </c>
      <c r="K410" s="17">
        <f>MAX(0,J410*(1+NORMINV(RAND(),Inputs!$C$18,Inputs!$C$19))-Inputs!$C$7*AVERAGE(H410:J410))</f>
        <v/>
      </c>
      <c r="L410" s="17">
        <f>MAX(0,K410*(1+NORMINV(RAND(),Inputs!$C$18,Inputs!$C$19))-Inputs!$C$7*AVERAGE(I410:K410))</f>
        <v/>
      </c>
      <c r="M410" s="17">
        <f>MAX(0,L410*(1+NORMINV(RAND(),Inputs!$C$18,Inputs!$C$19))-Inputs!$C$7*AVERAGE(J410:L410))</f>
        <v/>
      </c>
      <c r="N410" s="17">
        <f>MAX(0,M410*(1+NORMINV(RAND(),Inputs!$C$18,Inputs!$C$19))-Inputs!$C$7*AVERAGE(K410:M410))</f>
        <v/>
      </c>
      <c r="O410" s="17">
        <f>MAX(0,N410*(1+NORMINV(RAND(),Inputs!$C$18,Inputs!$C$19))-Inputs!$C$7*AVERAGE(L410:N410))</f>
        <v/>
      </c>
      <c r="P410" s="17">
        <f>MAX(0,O410*(1+NORMINV(RAND(),Inputs!$C$18,Inputs!$C$19))-Inputs!$C$7*AVERAGE(M410:O410))</f>
        <v/>
      </c>
      <c r="Q410" s="17">
        <f>MAX(0,P410*(1+NORMINV(RAND(),Inputs!$C$18,Inputs!$C$19))-Inputs!$C$7*AVERAGE(N410:P410))</f>
        <v/>
      </c>
      <c r="R410" s="17">
        <f>MAX(0,Q410*(1+NORMINV(RAND(),Inputs!$C$18,Inputs!$C$19))-Inputs!$C$7*AVERAGE(O410:Q410))</f>
        <v/>
      </c>
      <c r="S410" s="17">
        <f>MAX(0,R410*(1+NORMINV(RAND(),Inputs!$C$18,Inputs!$C$19))-Inputs!$C$7*AVERAGE(P410:R410))</f>
        <v/>
      </c>
      <c r="T410" s="17">
        <f>MAX(0,S410*(1+NORMINV(RAND(),Inputs!$C$18,Inputs!$C$19))-Inputs!$C$7*AVERAGE(Q410:S410))</f>
        <v/>
      </c>
      <c r="U410" s="17">
        <f>MAX(0,T410*(1+NORMINV(RAND(),Inputs!$C$18,Inputs!$C$19))-Inputs!$C$7*AVERAGE(R410:T410))</f>
        <v/>
      </c>
      <c r="V410" s="17">
        <f>MIN(B410:U410)</f>
        <v/>
      </c>
      <c r="W410">
        <f>IF(V410&lt;Inputs!$C$6,1,0)</f>
        <v/>
      </c>
      <c r="X410">
        <f>IF(V410&lt;1,1,0)</f>
        <v/>
      </c>
      <c r="Y410">
        <f>IF(U410&lt;Inputs!$C$6,1,0)</f>
        <v/>
      </c>
    </row>
    <row r="411">
      <c r="A411" s="3" t="n">
        <v>410</v>
      </c>
      <c r="B411" s="17">
        <f>MAX(0,Inputs!$C$5*(1+NORMINV(RAND(),Inputs!$C$18,Inputs!$C$19))-Inputs!$C$7*Inputs!$C$5)</f>
        <v/>
      </c>
      <c r="C411" s="17">
        <f>MAX(0,B411*(1+NORMINV(RAND(),Inputs!$C$18,Inputs!$C$19))-Inputs!$C$7*AVERAGE(Inputs!$C$5,B411))</f>
        <v/>
      </c>
      <c r="D411" s="17">
        <f>MAX(0,C411*(1+NORMINV(RAND(),Inputs!$C$18,Inputs!$C$19))-Inputs!$C$7*AVERAGE(Inputs!$C$5,B411,C411))</f>
        <v/>
      </c>
      <c r="E411" s="17">
        <f>MAX(0,D411*(1+NORMINV(RAND(),Inputs!$C$18,Inputs!$C$19))-Inputs!$C$7*AVERAGE(B411:D411))</f>
        <v/>
      </c>
      <c r="F411" s="17">
        <f>MAX(0,E411*(1+NORMINV(RAND(),Inputs!$C$18,Inputs!$C$19))-Inputs!$C$7*AVERAGE(C411:E411))</f>
        <v/>
      </c>
      <c r="G411" s="17">
        <f>MAX(0,F411*(1+NORMINV(RAND(),Inputs!$C$18,Inputs!$C$19))-Inputs!$C$7*AVERAGE(D411:F411))</f>
        <v/>
      </c>
      <c r="H411" s="17">
        <f>MAX(0,G411*(1+NORMINV(RAND(),Inputs!$C$18,Inputs!$C$19))-Inputs!$C$7*AVERAGE(E411:G411))</f>
        <v/>
      </c>
      <c r="I411" s="17">
        <f>MAX(0,H411*(1+NORMINV(RAND(),Inputs!$C$18,Inputs!$C$19))-Inputs!$C$7*AVERAGE(F411:H411))</f>
        <v/>
      </c>
      <c r="J411" s="17">
        <f>MAX(0,I411*(1+NORMINV(RAND(),Inputs!$C$18,Inputs!$C$19))-Inputs!$C$7*AVERAGE(G411:I411))</f>
        <v/>
      </c>
      <c r="K411" s="17">
        <f>MAX(0,J411*(1+NORMINV(RAND(),Inputs!$C$18,Inputs!$C$19))-Inputs!$C$7*AVERAGE(H411:J411))</f>
        <v/>
      </c>
      <c r="L411" s="17">
        <f>MAX(0,K411*(1+NORMINV(RAND(),Inputs!$C$18,Inputs!$C$19))-Inputs!$C$7*AVERAGE(I411:K411))</f>
        <v/>
      </c>
      <c r="M411" s="17">
        <f>MAX(0,L411*(1+NORMINV(RAND(),Inputs!$C$18,Inputs!$C$19))-Inputs!$C$7*AVERAGE(J411:L411))</f>
        <v/>
      </c>
      <c r="N411" s="17">
        <f>MAX(0,M411*(1+NORMINV(RAND(),Inputs!$C$18,Inputs!$C$19))-Inputs!$C$7*AVERAGE(K411:M411))</f>
        <v/>
      </c>
      <c r="O411" s="17">
        <f>MAX(0,N411*(1+NORMINV(RAND(),Inputs!$C$18,Inputs!$C$19))-Inputs!$C$7*AVERAGE(L411:N411))</f>
        <v/>
      </c>
      <c r="P411" s="17">
        <f>MAX(0,O411*(1+NORMINV(RAND(),Inputs!$C$18,Inputs!$C$19))-Inputs!$C$7*AVERAGE(M411:O411))</f>
        <v/>
      </c>
      <c r="Q411" s="17">
        <f>MAX(0,P411*(1+NORMINV(RAND(),Inputs!$C$18,Inputs!$C$19))-Inputs!$C$7*AVERAGE(N411:P411))</f>
        <v/>
      </c>
      <c r="R411" s="17">
        <f>MAX(0,Q411*(1+NORMINV(RAND(),Inputs!$C$18,Inputs!$C$19))-Inputs!$C$7*AVERAGE(O411:Q411))</f>
        <v/>
      </c>
      <c r="S411" s="17">
        <f>MAX(0,R411*(1+NORMINV(RAND(),Inputs!$C$18,Inputs!$C$19))-Inputs!$C$7*AVERAGE(P411:R411))</f>
        <v/>
      </c>
      <c r="T411" s="17">
        <f>MAX(0,S411*(1+NORMINV(RAND(),Inputs!$C$18,Inputs!$C$19))-Inputs!$C$7*AVERAGE(Q411:S411))</f>
        <v/>
      </c>
      <c r="U411" s="17">
        <f>MAX(0,T411*(1+NORMINV(RAND(),Inputs!$C$18,Inputs!$C$19))-Inputs!$C$7*AVERAGE(R411:T411))</f>
        <v/>
      </c>
      <c r="V411" s="17">
        <f>MIN(B411:U411)</f>
        <v/>
      </c>
      <c r="W411">
        <f>IF(V411&lt;Inputs!$C$6,1,0)</f>
        <v/>
      </c>
      <c r="X411">
        <f>IF(V411&lt;1,1,0)</f>
        <v/>
      </c>
      <c r="Y411">
        <f>IF(U411&lt;Inputs!$C$6,1,0)</f>
        <v/>
      </c>
    </row>
    <row r="412">
      <c r="A412" s="3" t="n">
        <v>411</v>
      </c>
      <c r="B412" s="17">
        <f>MAX(0,Inputs!$C$5*(1+NORMINV(RAND(),Inputs!$C$18,Inputs!$C$19))-Inputs!$C$7*Inputs!$C$5)</f>
        <v/>
      </c>
      <c r="C412" s="17">
        <f>MAX(0,B412*(1+NORMINV(RAND(),Inputs!$C$18,Inputs!$C$19))-Inputs!$C$7*AVERAGE(Inputs!$C$5,B412))</f>
        <v/>
      </c>
      <c r="D412" s="17">
        <f>MAX(0,C412*(1+NORMINV(RAND(),Inputs!$C$18,Inputs!$C$19))-Inputs!$C$7*AVERAGE(Inputs!$C$5,B412,C412))</f>
        <v/>
      </c>
      <c r="E412" s="17">
        <f>MAX(0,D412*(1+NORMINV(RAND(),Inputs!$C$18,Inputs!$C$19))-Inputs!$C$7*AVERAGE(B412:D412))</f>
        <v/>
      </c>
      <c r="F412" s="17">
        <f>MAX(0,E412*(1+NORMINV(RAND(),Inputs!$C$18,Inputs!$C$19))-Inputs!$C$7*AVERAGE(C412:E412))</f>
        <v/>
      </c>
      <c r="G412" s="17">
        <f>MAX(0,F412*(1+NORMINV(RAND(),Inputs!$C$18,Inputs!$C$19))-Inputs!$C$7*AVERAGE(D412:F412))</f>
        <v/>
      </c>
      <c r="H412" s="17">
        <f>MAX(0,G412*(1+NORMINV(RAND(),Inputs!$C$18,Inputs!$C$19))-Inputs!$C$7*AVERAGE(E412:G412))</f>
        <v/>
      </c>
      <c r="I412" s="17">
        <f>MAX(0,H412*(1+NORMINV(RAND(),Inputs!$C$18,Inputs!$C$19))-Inputs!$C$7*AVERAGE(F412:H412))</f>
        <v/>
      </c>
      <c r="J412" s="17">
        <f>MAX(0,I412*(1+NORMINV(RAND(),Inputs!$C$18,Inputs!$C$19))-Inputs!$C$7*AVERAGE(G412:I412))</f>
        <v/>
      </c>
      <c r="K412" s="17">
        <f>MAX(0,J412*(1+NORMINV(RAND(),Inputs!$C$18,Inputs!$C$19))-Inputs!$C$7*AVERAGE(H412:J412))</f>
        <v/>
      </c>
      <c r="L412" s="17">
        <f>MAX(0,K412*(1+NORMINV(RAND(),Inputs!$C$18,Inputs!$C$19))-Inputs!$C$7*AVERAGE(I412:K412))</f>
        <v/>
      </c>
      <c r="M412" s="17">
        <f>MAX(0,L412*(1+NORMINV(RAND(),Inputs!$C$18,Inputs!$C$19))-Inputs!$C$7*AVERAGE(J412:L412))</f>
        <v/>
      </c>
      <c r="N412" s="17">
        <f>MAX(0,M412*(1+NORMINV(RAND(),Inputs!$C$18,Inputs!$C$19))-Inputs!$C$7*AVERAGE(K412:M412))</f>
        <v/>
      </c>
      <c r="O412" s="17">
        <f>MAX(0,N412*(1+NORMINV(RAND(),Inputs!$C$18,Inputs!$C$19))-Inputs!$C$7*AVERAGE(L412:N412))</f>
        <v/>
      </c>
      <c r="P412" s="17">
        <f>MAX(0,O412*(1+NORMINV(RAND(),Inputs!$C$18,Inputs!$C$19))-Inputs!$C$7*AVERAGE(M412:O412))</f>
        <v/>
      </c>
      <c r="Q412" s="17">
        <f>MAX(0,P412*(1+NORMINV(RAND(),Inputs!$C$18,Inputs!$C$19))-Inputs!$C$7*AVERAGE(N412:P412))</f>
        <v/>
      </c>
      <c r="R412" s="17">
        <f>MAX(0,Q412*(1+NORMINV(RAND(),Inputs!$C$18,Inputs!$C$19))-Inputs!$C$7*AVERAGE(O412:Q412))</f>
        <v/>
      </c>
      <c r="S412" s="17">
        <f>MAX(0,R412*(1+NORMINV(RAND(),Inputs!$C$18,Inputs!$C$19))-Inputs!$C$7*AVERAGE(P412:R412))</f>
        <v/>
      </c>
      <c r="T412" s="17">
        <f>MAX(0,S412*(1+NORMINV(RAND(),Inputs!$C$18,Inputs!$C$19))-Inputs!$C$7*AVERAGE(Q412:S412))</f>
        <v/>
      </c>
      <c r="U412" s="17">
        <f>MAX(0,T412*(1+NORMINV(RAND(),Inputs!$C$18,Inputs!$C$19))-Inputs!$C$7*AVERAGE(R412:T412))</f>
        <v/>
      </c>
      <c r="V412" s="17">
        <f>MIN(B412:U412)</f>
        <v/>
      </c>
      <c r="W412">
        <f>IF(V412&lt;Inputs!$C$6,1,0)</f>
        <v/>
      </c>
      <c r="X412">
        <f>IF(V412&lt;1,1,0)</f>
        <v/>
      </c>
      <c r="Y412">
        <f>IF(U412&lt;Inputs!$C$6,1,0)</f>
        <v/>
      </c>
    </row>
    <row r="413">
      <c r="A413" s="3" t="n">
        <v>412</v>
      </c>
      <c r="B413" s="17">
        <f>MAX(0,Inputs!$C$5*(1+NORMINV(RAND(),Inputs!$C$18,Inputs!$C$19))-Inputs!$C$7*Inputs!$C$5)</f>
        <v/>
      </c>
      <c r="C413" s="17">
        <f>MAX(0,B413*(1+NORMINV(RAND(),Inputs!$C$18,Inputs!$C$19))-Inputs!$C$7*AVERAGE(Inputs!$C$5,B413))</f>
        <v/>
      </c>
      <c r="D413" s="17">
        <f>MAX(0,C413*(1+NORMINV(RAND(),Inputs!$C$18,Inputs!$C$19))-Inputs!$C$7*AVERAGE(Inputs!$C$5,B413,C413))</f>
        <v/>
      </c>
      <c r="E413" s="17">
        <f>MAX(0,D413*(1+NORMINV(RAND(),Inputs!$C$18,Inputs!$C$19))-Inputs!$C$7*AVERAGE(B413:D413))</f>
        <v/>
      </c>
      <c r="F413" s="17">
        <f>MAX(0,E413*(1+NORMINV(RAND(),Inputs!$C$18,Inputs!$C$19))-Inputs!$C$7*AVERAGE(C413:E413))</f>
        <v/>
      </c>
      <c r="G413" s="17">
        <f>MAX(0,F413*(1+NORMINV(RAND(),Inputs!$C$18,Inputs!$C$19))-Inputs!$C$7*AVERAGE(D413:F413))</f>
        <v/>
      </c>
      <c r="H413" s="17">
        <f>MAX(0,G413*(1+NORMINV(RAND(),Inputs!$C$18,Inputs!$C$19))-Inputs!$C$7*AVERAGE(E413:G413))</f>
        <v/>
      </c>
      <c r="I413" s="17">
        <f>MAX(0,H413*(1+NORMINV(RAND(),Inputs!$C$18,Inputs!$C$19))-Inputs!$C$7*AVERAGE(F413:H413))</f>
        <v/>
      </c>
      <c r="J413" s="17">
        <f>MAX(0,I413*(1+NORMINV(RAND(),Inputs!$C$18,Inputs!$C$19))-Inputs!$C$7*AVERAGE(G413:I413))</f>
        <v/>
      </c>
      <c r="K413" s="17">
        <f>MAX(0,J413*(1+NORMINV(RAND(),Inputs!$C$18,Inputs!$C$19))-Inputs!$C$7*AVERAGE(H413:J413))</f>
        <v/>
      </c>
      <c r="L413" s="17">
        <f>MAX(0,K413*(1+NORMINV(RAND(),Inputs!$C$18,Inputs!$C$19))-Inputs!$C$7*AVERAGE(I413:K413))</f>
        <v/>
      </c>
      <c r="M413" s="17">
        <f>MAX(0,L413*(1+NORMINV(RAND(),Inputs!$C$18,Inputs!$C$19))-Inputs!$C$7*AVERAGE(J413:L413))</f>
        <v/>
      </c>
      <c r="N413" s="17">
        <f>MAX(0,M413*(1+NORMINV(RAND(),Inputs!$C$18,Inputs!$C$19))-Inputs!$C$7*AVERAGE(K413:M413))</f>
        <v/>
      </c>
      <c r="O413" s="17">
        <f>MAX(0,N413*(1+NORMINV(RAND(),Inputs!$C$18,Inputs!$C$19))-Inputs!$C$7*AVERAGE(L413:N413))</f>
        <v/>
      </c>
      <c r="P413" s="17">
        <f>MAX(0,O413*(1+NORMINV(RAND(),Inputs!$C$18,Inputs!$C$19))-Inputs!$C$7*AVERAGE(M413:O413))</f>
        <v/>
      </c>
      <c r="Q413" s="17">
        <f>MAX(0,P413*(1+NORMINV(RAND(),Inputs!$C$18,Inputs!$C$19))-Inputs!$C$7*AVERAGE(N413:P413))</f>
        <v/>
      </c>
      <c r="R413" s="17">
        <f>MAX(0,Q413*(1+NORMINV(RAND(),Inputs!$C$18,Inputs!$C$19))-Inputs!$C$7*AVERAGE(O413:Q413))</f>
        <v/>
      </c>
      <c r="S413" s="17">
        <f>MAX(0,R413*(1+NORMINV(RAND(),Inputs!$C$18,Inputs!$C$19))-Inputs!$C$7*AVERAGE(P413:R413))</f>
        <v/>
      </c>
      <c r="T413" s="17">
        <f>MAX(0,S413*(1+NORMINV(RAND(),Inputs!$C$18,Inputs!$C$19))-Inputs!$C$7*AVERAGE(Q413:S413))</f>
        <v/>
      </c>
      <c r="U413" s="17">
        <f>MAX(0,T413*(1+NORMINV(RAND(),Inputs!$C$18,Inputs!$C$19))-Inputs!$C$7*AVERAGE(R413:T413))</f>
        <v/>
      </c>
      <c r="V413" s="17">
        <f>MIN(B413:U413)</f>
        <v/>
      </c>
      <c r="W413">
        <f>IF(V413&lt;Inputs!$C$6,1,0)</f>
        <v/>
      </c>
      <c r="X413">
        <f>IF(V413&lt;1,1,0)</f>
        <v/>
      </c>
      <c r="Y413">
        <f>IF(U413&lt;Inputs!$C$6,1,0)</f>
        <v/>
      </c>
    </row>
    <row r="414">
      <c r="A414" s="3" t="n">
        <v>413</v>
      </c>
      <c r="B414" s="17">
        <f>MAX(0,Inputs!$C$5*(1+NORMINV(RAND(),Inputs!$C$18,Inputs!$C$19))-Inputs!$C$7*Inputs!$C$5)</f>
        <v/>
      </c>
      <c r="C414" s="17">
        <f>MAX(0,B414*(1+NORMINV(RAND(),Inputs!$C$18,Inputs!$C$19))-Inputs!$C$7*AVERAGE(Inputs!$C$5,B414))</f>
        <v/>
      </c>
      <c r="D414" s="17">
        <f>MAX(0,C414*(1+NORMINV(RAND(),Inputs!$C$18,Inputs!$C$19))-Inputs!$C$7*AVERAGE(Inputs!$C$5,B414,C414))</f>
        <v/>
      </c>
      <c r="E414" s="17">
        <f>MAX(0,D414*(1+NORMINV(RAND(),Inputs!$C$18,Inputs!$C$19))-Inputs!$C$7*AVERAGE(B414:D414))</f>
        <v/>
      </c>
      <c r="F414" s="17">
        <f>MAX(0,E414*(1+NORMINV(RAND(),Inputs!$C$18,Inputs!$C$19))-Inputs!$C$7*AVERAGE(C414:E414))</f>
        <v/>
      </c>
      <c r="G414" s="17">
        <f>MAX(0,F414*(1+NORMINV(RAND(),Inputs!$C$18,Inputs!$C$19))-Inputs!$C$7*AVERAGE(D414:F414))</f>
        <v/>
      </c>
      <c r="H414" s="17">
        <f>MAX(0,G414*(1+NORMINV(RAND(),Inputs!$C$18,Inputs!$C$19))-Inputs!$C$7*AVERAGE(E414:G414))</f>
        <v/>
      </c>
      <c r="I414" s="17">
        <f>MAX(0,H414*(1+NORMINV(RAND(),Inputs!$C$18,Inputs!$C$19))-Inputs!$C$7*AVERAGE(F414:H414))</f>
        <v/>
      </c>
      <c r="J414" s="17">
        <f>MAX(0,I414*(1+NORMINV(RAND(),Inputs!$C$18,Inputs!$C$19))-Inputs!$C$7*AVERAGE(G414:I414))</f>
        <v/>
      </c>
      <c r="K414" s="17">
        <f>MAX(0,J414*(1+NORMINV(RAND(),Inputs!$C$18,Inputs!$C$19))-Inputs!$C$7*AVERAGE(H414:J414))</f>
        <v/>
      </c>
      <c r="L414" s="17">
        <f>MAX(0,K414*(1+NORMINV(RAND(),Inputs!$C$18,Inputs!$C$19))-Inputs!$C$7*AVERAGE(I414:K414))</f>
        <v/>
      </c>
      <c r="M414" s="17">
        <f>MAX(0,L414*(1+NORMINV(RAND(),Inputs!$C$18,Inputs!$C$19))-Inputs!$C$7*AVERAGE(J414:L414))</f>
        <v/>
      </c>
      <c r="N414" s="17">
        <f>MAX(0,M414*(1+NORMINV(RAND(),Inputs!$C$18,Inputs!$C$19))-Inputs!$C$7*AVERAGE(K414:M414))</f>
        <v/>
      </c>
      <c r="O414" s="17">
        <f>MAX(0,N414*(1+NORMINV(RAND(),Inputs!$C$18,Inputs!$C$19))-Inputs!$C$7*AVERAGE(L414:N414))</f>
        <v/>
      </c>
      <c r="P414" s="17">
        <f>MAX(0,O414*(1+NORMINV(RAND(),Inputs!$C$18,Inputs!$C$19))-Inputs!$C$7*AVERAGE(M414:O414))</f>
        <v/>
      </c>
      <c r="Q414" s="17">
        <f>MAX(0,P414*(1+NORMINV(RAND(),Inputs!$C$18,Inputs!$C$19))-Inputs!$C$7*AVERAGE(N414:P414))</f>
        <v/>
      </c>
      <c r="R414" s="17">
        <f>MAX(0,Q414*(1+NORMINV(RAND(),Inputs!$C$18,Inputs!$C$19))-Inputs!$C$7*AVERAGE(O414:Q414))</f>
        <v/>
      </c>
      <c r="S414" s="17">
        <f>MAX(0,R414*(1+NORMINV(RAND(),Inputs!$C$18,Inputs!$C$19))-Inputs!$C$7*AVERAGE(P414:R414))</f>
        <v/>
      </c>
      <c r="T414" s="17">
        <f>MAX(0,S414*(1+NORMINV(RAND(),Inputs!$C$18,Inputs!$C$19))-Inputs!$C$7*AVERAGE(Q414:S414))</f>
        <v/>
      </c>
      <c r="U414" s="17">
        <f>MAX(0,T414*(1+NORMINV(RAND(),Inputs!$C$18,Inputs!$C$19))-Inputs!$C$7*AVERAGE(R414:T414))</f>
        <v/>
      </c>
      <c r="V414" s="17">
        <f>MIN(B414:U414)</f>
        <v/>
      </c>
      <c r="W414">
        <f>IF(V414&lt;Inputs!$C$6,1,0)</f>
        <v/>
      </c>
      <c r="X414">
        <f>IF(V414&lt;1,1,0)</f>
        <v/>
      </c>
      <c r="Y414">
        <f>IF(U414&lt;Inputs!$C$6,1,0)</f>
        <v/>
      </c>
    </row>
    <row r="415">
      <c r="A415" s="3" t="n">
        <v>414</v>
      </c>
      <c r="B415" s="17">
        <f>MAX(0,Inputs!$C$5*(1+NORMINV(RAND(),Inputs!$C$18,Inputs!$C$19))-Inputs!$C$7*Inputs!$C$5)</f>
        <v/>
      </c>
      <c r="C415" s="17">
        <f>MAX(0,B415*(1+NORMINV(RAND(),Inputs!$C$18,Inputs!$C$19))-Inputs!$C$7*AVERAGE(Inputs!$C$5,B415))</f>
        <v/>
      </c>
      <c r="D415" s="17">
        <f>MAX(0,C415*(1+NORMINV(RAND(),Inputs!$C$18,Inputs!$C$19))-Inputs!$C$7*AVERAGE(Inputs!$C$5,B415,C415))</f>
        <v/>
      </c>
      <c r="E415" s="17">
        <f>MAX(0,D415*(1+NORMINV(RAND(),Inputs!$C$18,Inputs!$C$19))-Inputs!$C$7*AVERAGE(B415:D415))</f>
        <v/>
      </c>
      <c r="F415" s="17">
        <f>MAX(0,E415*(1+NORMINV(RAND(),Inputs!$C$18,Inputs!$C$19))-Inputs!$C$7*AVERAGE(C415:E415))</f>
        <v/>
      </c>
      <c r="G415" s="17">
        <f>MAX(0,F415*(1+NORMINV(RAND(),Inputs!$C$18,Inputs!$C$19))-Inputs!$C$7*AVERAGE(D415:F415))</f>
        <v/>
      </c>
      <c r="H415" s="17">
        <f>MAX(0,G415*(1+NORMINV(RAND(),Inputs!$C$18,Inputs!$C$19))-Inputs!$C$7*AVERAGE(E415:G415))</f>
        <v/>
      </c>
      <c r="I415" s="17">
        <f>MAX(0,H415*(1+NORMINV(RAND(),Inputs!$C$18,Inputs!$C$19))-Inputs!$C$7*AVERAGE(F415:H415))</f>
        <v/>
      </c>
      <c r="J415" s="17">
        <f>MAX(0,I415*(1+NORMINV(RAND(),Inputs!$C$18,Inputs!$C$19))-Inputs!$C$7*AVERAGE(G415:I415))</f>
        <v/>
      </c>
      <c r="K415" s="17">
        <f>MAX(0,J415*(1+NORMINV(RAND(),Inputs!$C$18,Inputs!$C$19))-Inputs!$C$7*AVERAGE(H415:J415))</f>
        <v/>
      </c>
      <c r="L415" s="17">
        <f>MAX(0,K415*(1+NORMINV(RAND(),Inputs!$C$18,Inputs!$C$19))-Inputs!$C$7*AVERAGE(I415:K415))</f>
        <v/>
      </c>
      <c r="M415" s="17">
        <f>MAX(0,L415*(1+NORMINV(RAND(),Inputs!$C$18,Inputs!$C$19))-Inputs!$C$7*AVERAGE(J415:L415))</f>
        <v/>
      </c>
      <c r="N415" s="17">
        <f>MAX(0,M415*(1+NORMINV(RAND(),Inputs!$C$18,Inputs!$C$19))-Inputs!$C$7*AVERAGE(K415:M415))</f>
        <v/>
      </c>
      <c r="O415" s="17">
        <f>MAX(0,N415*(1+NORMINV(RAND(),Inputs!$C$18,Inputs!$C$19))-Inputs!$C$7*AVERAGE(L415:N415))</f>
        <v/>
      </c>
      <c r="P415" s="17">
        <f>MAX(0,O415*(1+NORMINV(RAND(),Inputs!$C$18,Inputs!$C$19))-Inputs!$C$7*AVERAGE(M415:O415))</f>
        <v/>
      </c>
      <c r="Q415" s="17">
        <f>MAX(0,P415*(1+NORMINV(RAND(),Inputs!$C$18,Inputs!$C$19))-Inputs!$C$7*AVERAGE(N415:P415))</f>
        <v/>
      </c>
      <c r="R415" s="17">
        <f>MAX(0,Q415*(1+NORMINV(RAND(),Inputs!$C$18,Inputs!$C$19))-Inputs!$C$7*AVERAGE(O415:Q415))</f>
        <v/>
      </c>
      <c r="S415" s="17">
        <f>MAX(0,R415*(1+NORMINV(RAND(),Inputs!$C$18,Inputs!$C$19))-Inputs!$C$7*AVERAGE(P415:R415))</f>
        <v/>
      </c>
      <c r="T415" s="17">
        <f>MAX(0,S415*(1+NORMINV(RAND(),Inputs!$C$18,Inputs!$C$19))-Inputs!$C$7*AVERAGE(Q415:S415))</f>
        <v/>
      </c>
      <c r="U415" s="17">
        <f>MAX(0,T415*(1+NORMINV(RAND(),Inputs!$C$18,Inputs!$C$19))-Inputs!$C$7*AVERAGE(R415:T415))</f>
        <v/>
      </c>
      <c r="V415" s="17">
        <f>MIN(B415:U415)</f>
        <v/>
      </c>
      <c r="W415">
        <f>IF(V415&lt;Inputs!$C$6,1,0)</f>
        <v/>
      </c>
      <c r="X415">
        <f>IF(V415&lt;1,1,0)</f>
        <v/>
      </c>
      <c r="Y415">
        <f>IF(U415&lt;Inputs!$C$6,1,0)</f>
        <v/>
      </c>
    </row>
    <row r="416">
      <c r="A416" s="3" t="n">
        <v>415</v>
      </c>
      <c r="B416" s="17">
        <f>MAX(0,Inputs!$C$5*(1+NORMINV(RAND(),Inputs!$C$18,Inputs!$C$19))-Inputs!$C$7*Inputs!$C$5)</f>
        <v/>
      </c>
      <c r="C416" s="17">
        <f>MAX(0,B416*(1+NORMINV(RAND(),Inputs!$C$18,Inputs!$C$19))-Inputs!$C$7*AVERAGE(Inputs!$C$5,B416))</f>
        <v/>
      </c>
      <c r="D416" s="17">
        <f>MAX(0,C416*(1+NORMINV(RAND(),Inputs!$C$18,Inputs!$C$19))-Inputs!$C$7*AVERAGE(Inputs!$C$5,B416,C416))</f>
        <v/>
      </c>
      <c r="E416" s="17">
        <f>MAX(0,D416*(1+NORMINV(RAND(),Inputs!$C$18,Inputs!$C$19))-Inputs!$C$7*AVERAGE(B416:D416))</f>
        <v/>
      </c>
      <c r="F416" s="17">
        <f>MAX(0,E416*(1+NORMINV(RAND(),Inputs!$C$18,Inputs!$C$19))-Inputs!$C$7*AVERAGE(C416:E416))</f>
        <v/>
      </c>
      <c r="G416" s="17">
        <f>MAX(0,F416*(1+NORMINV(RAND(),Inputs!$C$18,Inputs!$C$19))-Inputs!$C$7*AVERAGE(D416:F416))</f>
        <v/>
      </c>
      <c r="H416" s="17">
        <f>MAX(0,G416*(1+NORMINV(RAND(),Inputs!$C$18,Inputs!$C$19))-Inputs!$C$7*AVERAGE(E416:G416))</f>
        <v/>
      </c>
      <c r="I416" s="17">
        <f>MAX(0,H416*(1+NORMINV(RAND(),Inputs!$C$18,Inputs!$C$19))-Inputs!$C$7*AVERAGE(F416:H416))</f>
        <v/>
      </c>
      <c r="J416" s="17">
        <f>MAX(0,I416*(1+NORMINV(RAND(),Inputs!$C$18,Inputs!$C$19))-Inputs!$C$7*AVERAGE(G416:I416))</f>
        <v/>
      </c>
      <c r="K416" s="17">
        <f>MAX(0,J416*(1+NORMINV(RAND(),Inputs!$C$18,Inputs!$C$19))-Inputs!$C$7*AVERAGE(H416:J416))</f>
        <v/>
      </c>
      <c r="L416" s="17">
        <f>MAX(0,K416*(1+NORMINV(RAND(),Inputs!$C$18,Inputs!$C$19))-Inputs!$C$7*AVERAGE(I416:K416))</f>
        <v/>
      </c>
      <c r="M416" s="17">
        <f>MAX(0,L416*(1+NORMINV(RAND(),Inputs!$C$18,Inputs!$C$19))-Inputs!$C$7*AVERAGE(J416:L416))</f>
        <v/>
      </c>
      <c r="N416" s="17">
        <f>MAX(0,M416*(1+NORMINV(RAND(),Inputs!$C$18,Inputs!$C$19))-Inputs!$C$7*AVERAGE(K416:M416))</f>
        <v/>
      </c>
      <c r="O416" s="17">
        <f>MAX(0,N416*(1+NORMINV(RAND(),Inputs!$C$18,Inputs!$C$19))-Inputs!$C$7*AVERAGE(L416:N416))</f>
        <v/>
      </c>
      <c r="P416" s="17">
        <f>MAX(0,O416*(1+NORMINV(RAND(),Inputs!$C$18,Inputs!$C$19))-Inputs!$C$7*AVERAGE(M416:O416))</f>
        <v/>
      </c>
      <c r="Q416" s="17">
        <f>MAX(0,P416*(1+NORMINV(RAND(),Inputs!$C$18,Inputs!$C$19))-Inputs!$C$7*AVERAGE(N416:P416))</f>
        <v/>
      </c>
      <c r="R416" s="17">
        <f>MAX(0,Q416*(1+NORMINV(RAND(),Inputs!$C$18,Inputs!$C$19))-Inputs!$C$7*AVERAGE(O416:Q416))</f>
        <v/>
      </c>
      <c r="S416" s="17">
        <f>MAX(0,R416*(1+NORMINV(RAND(),Inputs!$C$18,Inputs!$C$19))-Inputs!$C$7*AVERAGE(P416:R416))</f>
        <v/>
      </c>
      <c r="T416" s="17">
        <f>MAX(0,S416*(1+NORMINV(RAND(),Inputs!$C$18,Inputs!$C$19))-Inputs!$C$7*AVERAGE(Q416:S416))</f>
        <v/>
      </c>
      <c r="U416" s="17">
        <f>MAX(0,T416*(1+NORMINV(RAND(),Inputs!$C$18,Inputs!$C$19))-Inputs!$C$7*AVERAGE(R416:T416))</f>
        <v/>
      </c>
      <c r="V416" s="17">
        <f>MIN(B416:U416)</f>
        <v/>
      </c>
      <c r="W416">
        <f>IF(V416&lt;Inputs!$C$6,1,0)</f>
        <v/>
      </c>
      <c r="X416">
        <f>IF(V416&lt;1,1,0)</f>
        <v/>
      </c>
      <c r="Y416">
        <f>IF(U416&lt;Inputs!$C$6,1,0)</f>
        <v/>
      </c>
    </row>
    <row r="417">
      <c r="A417" s="3" t="n">
        <v>416</v>
      </c>
      <c r="B417" s="17">
        <f>MAX(0,Inputs!$C$5*(1+NORMINV(RAND(),Inputs!$C$18,Inputs!$C$19))-Inputs!$C$7*Inputs!$C$5)</f>
        <v/>
      </c>
      <c r="C417" s="17">
        <f>MAX(0,B417*(1+NORMINV(RAND(),Inputs!$C$18,Inputs!$C$19))-Inputs!$C$7*AVERAGE(Inputs!$C$5,B417))</f>
        <v/>
      </c>
      <c r="D417" s="17">
        <f>MAX(0,C417*(1+NORMINV(RAND(),Inputs!$C$18,Inputs!$C$19))-Inputs!$C$7*AVERAGE(Inputs!$C$5,B417,C417))</f>
        <v/>
      </c>
      <c r="E417" s="17">
        <f>MAX(0,D417*(1+NORMINV(RAND(),Inputs!$C$18,Inputs!$C$19))-Inputs!$C$7*AVERAGE(B417:D417))</f>
        <v/>
      </c>
      <c r="F417" s="17">
        <f>MAX(0,E417*(1+NORMINV(RAND(),Inputs!$C$18,Inputs!$C$19))-Inputs!$C$7*AVERAGE(C417:E417))</f>
        <v/>
      </c>
      <c r="G417" s="17">
        <f>MAX(0,F417*(1+NORMINV(RAND(),Inputs!$C$18,Inputs!$C$19))-Inputs!$C$7*AVERAGE(D417:F417))</f>
        <v/>
      </c>
      <c r="H417" s="17">
        <f>MAX(0,G417*(1+NORMINV(RAND(),Inputs!$C$18,Inputs!$C$19))-Inputs!$C$7*AVERAGE(E417:G417))</f>
        <v/>
      </c>
      <c r="I417" s="17">
        <f>MAX(0,H417*(1+NORMINV(RAND(),Inputs!$C$18,Inputs!$C$19))-Inputs!$C$7*AVERAGE(F417:H417))</f>
        <v/>
      </c>
      <c r="J417" s="17">
        <f>MAX(0,I417*(1+NORMINV(RAND(),Inputs!$C$18,Inputs!$C$19))-Inputs!$C$7*AVERAGE(G417:I417))</f>
        <v/>
      </c>
      <c r="K417" s="17">
        <f>MAX(0,J417*(1+NORMINV(RAND(),Inputs!$C$18,Inputs!$C$19))-Inputs!$C$7*AVERAGE(H417:J417))</f>
        <v/>
      </c>
      <c r="L417" s="17">
        <f>MAX(0,K417*(1+NORMINV(RAND(),Inputs!$C$18,Inputs!$C$19))-Inputs!$C$7*AVERAGE(I417:K417))</f>
        <v/>
      </c>
      <c r="M417" s="17">
        <f>MAX(0,L417*(1+NORMINV(RAND(),Inputs!$C$18,Inputs!$C$19))-Inputs!$C$7*AVERAGE(J417:L417))</f>
        <v/>
      </c>
      <c r="N417" s="17">
        <f>MAX(0,M417*(1+NORMINV(RAND(),Inputs!$C$18,Inputs!$C$19))-Inputs!$C$7*AVERAGE(K417:M417))</f>
        <v/>
      </c>
      <c r="O417" s="17">
        <f>MAX(0,N417*(1+NORMINV(RAND(),Inputs!$C$18,Inputs!$C$19))-Inputs!$C$7*AVERAGE(L417:N417))</f>
        <v/>
      </c>
      <c r="P417" s="17">
        <f>MAX(0,O417*(1+NORMINV(RAND(),Inputs!$C$18,Inputs!$C$19))-Inputs!$C$7*AVERAGE(M417:O417))</f>
        <v/>
      </c>
      <c r="Q417" s="17">
        <f>MAX(0,P417*(1+NORMINV(RAND(),Inputs!$C$18,Inputs!$C$19))-Inputs!$C$7*AVERAGE(N417:P417))</f>
        <v/>
      </c>
      <c r="R417" s="17">
        <f>MAX(0,Q417*(1+NORMINV(RAND(),Inputs!$C$18,Inputs!$C$19))-Inputs!$C$7*AVERAGE(O417:Q417))</f>
        <v/>
      </c>
      <c r="S417" s="17">
        <f>MAX(0,R417*(1+NORMINV(RAND(),Inputs!$C$18,Inputs!$C$19))-Inputs!$C$7*AVERAGE(P417:R417))</f>
        <v/>
      </c>
      <c r="T417" s="17">
        <f>MAX(0,S417*(1+NORMINV(RAND(),Inputs!$C$18,Inputs!$C$19))-Inputs!$C$7*AVERAGE(Q417:S417))</f>
        <v/>
      </c>
      <c r="U417" s="17">
        <f>MAX(0,T417*(1+NORMINV(RAND(),Inputs!$C$18,Inputs!$C$19))-Inputs!$C$7*AVERAGE(R417:T417))</f>
        <v/>
      </c>
      <c r="V417" s="17">
        <f>MIN(B417:U417)</f>
        <v/>
      </c>
      <c r="W417">
        <f>IF(V417&lt;Inputs!$C$6,1,0)</f>
        <v/>
      </c>
      <c r="X417">
        <f>IF(V417&lt;1,1,0)</f>
        <v/>
      </c>
      <c r="Y417">
        <f>IF(U417&lt;Inputs!$C$6,1,0)</f>
        <v/>
      </c>
    </row>
    <row r="418">
      <c r="A418" s="3" t="n">
        <v>417</v>
      </c>
      <c r="B418" s="17">
        <f>MAX(0,Inputs!$C$5*(1+NORMINV(RAND(),Inputs!$C$18,Inputs!$C$19))-Inputs!$C$7*Inputs!$C$5)</f>
        <v/>
      </c>
      <c r="C418" s="17">
        <f>MAX(0,B418*(1+NORMINV(RAND(),Inputs!$C$18,Inputs!$C$19))-Inputs!$C$7*AVERAGE(Inputs!$C$5,B418))</f>
        <v/>
      </c>
      <c r="D418" s="17">
        <f>MAX(0,C418*(1+NORMINV(RAND(),Inputs!$C$18,Inputs!$C$19))-Inputs!$C$7*AVERAGE(Inputs!$C$5,B418,C418))</f>
        <v/>
      </c>
      <c r="E418" s="17">
        <f>MAX(0,D418*(1+NORMINV(RAND(),Inputs!$C$18,Inputs!$C$19))-Inputs!$C$7*AVERAGE(B418:D418))</f>
        <v/>
      </c>
      <c r="F418" s="17">
        <f>MAX(0,E418*(1+NORMINV(RAND(),Inputs!$C$18,Inputs!$C$19))-Inputs!$C$7*AVERAGE(C418:E418))</f>
        <v/>
      </c>
      <c r="G418" s="17">
        <f>MAX(0,F418*(1+NORMINV(RAND(),Inputs!$C$18,Inputs!$C$19))-Inputs!$C$7*AVERAGE(D418:F418))</f>
        <v/>
      </c>
      <c r="H418" s="17">
        <f>MAX(0,G418*(1+NORMINV(RAND(),Inputs!$C$18,Inputs!$C$19))-Inputs!$C$7*AVERAGE(E418:G418))</f>
        <v/>
      </c>
      <c r="I418" s="17">
        <f>MAX(0,H418*(1+NORMINV(RAND(),Inputs!$C$18,Inputs!$C$19))-Inputs!$C$7*AVERAGE(F418:H418))</f>
        <v/>
      </c>
      <c r="J418" s="17">
        <f>MAX(0,I418*(1+NORMINV(RAND(),Inputs!$C$18,Inputs!$C$19))-Inputs!$C$7*AVERAGE(G418:I418))</f>
        <v/>
      </c>
      <c r="K418" s="17">
        <f>MAX(0,J418*(1+NORMINV(RAND(),Inputs!$C$18,Inputs!$C$19))-Inputs!$C$7*AVERAGE(H418:J418))</f>
        <v/>
      </c>
      <c r="L418" s="17">
        <f>MAX(0,K418*(1+NORMINV(RAND(),Inputs!$C$18,Inputs!$C$19))-Inputs!$C$7*AVERAGE(I418:K418))</f>
        <v/>
      </c>
      <c r="M418" s="17">
        <f>MAX(0,L418*(1+NORMINV(RAND(),Inputs!$C$18,Inputs!$C$19))-Inputs!$C$7*AVERAGE(J418:L418))</f>
        <v/>
      </c>
      <c r="N418" s="17">
        <f>MAX(0,M418*(1+NORMINV(RAND(),Inputs!$C$18,Inputs!$C$19))-Inputs!$C$7*AVERAGE(K418:M418))</f>
        <v/>
      </c>
      <c r="O418" s="17">
        <f>MAX(0,N418*(1+NORMINV(RAND(),Inputs!$C$18,Inputs!$C$19))-Inputs!$C$7*AVERAGE(L418:N418))</f>
        <v/>
      </c>
      <c r="P418" s="17">
        <f>MAX(0,O418*(1+NORMINV(RAND(),Inputs!$C$18,Inputs!$C$19))-Inputs!$C$7*AVERAGE(M418:O418))</f>
        <v/>
      </c>
      <c r="Q418" s="17">
        <f>MAX(0,P418*(1+NORMINV(RAND(),Inputs!$C$18,Inputs!$C$19))-Inputs!$C$7*AVERAGE(N418:P418))</f>
        <v/>
      </c>
      <c r="R418" s="17">
        <f>MAX(0,Q418*(1+NORMINV(RAND(),Inputs!$C$18,Inputs!$C$19))-Inputs!$C$7*AVERAGE(O418:Q418))</f>
        <v/>
      </c>
      <c r="S418" s="17">
        <f>MAX(0,R418*(1+NORMINV(RAND(),Inputs!$C$18,Inputs!$C$19))-Inputs!$C$7*AVERAGE(P418:R418))</f>
        <v/>
      </c>
      <c r="T418" s="17">
        <f>MAX(0,S418*(1+NORMINV(RAND(),Inputs!$C$18,Inputs!$C$19))-Inputs!$C$7*AVERAGE(Q418:S418))</f>
        <v/>
      </c>
      <c r="U418" s="17">
        <f>MAX(0,T418*(1+NORMINV(RAND(),Inputs!$C$18,Inputs!$C$19))-Inputs!$C$7*AVERAGE(R418:T418))</f>
        <v/>
      </c>
      <c r="V418" s="17">
        <f>MIN(B418:U418)</f>
        <v/>
      </c>
      <c r="W418">
        <f>IF(V418&lt;Inputs!$C$6,1,0)</f>
        <v/>
      </c>
      <c r="X418">
        <f>IF(V418&lt;1,1,0)</f>
        <v/>
      </c>
      <c r="Y418">
        <f>IF(U418&lt;Inputs!$C$6,1,0)</f>
        <v/>
      </c>
    </row>
    <row r="419">
      <c r="A419" s="3" t="n">
        <v>418</v>
      </c>
      <c r="B419" s="17">
        <f>MAX(0,Inputs!$C$5*(1+NORMINV(RAND(),Inputs!$C$18,Inputs!$C$19))-Inputs!$C$7*Inputs!$C$5)</f>
        <v/>
      </c>
      <c r="C419" s="17">
        <f>MAX(0,B419*(1+NORMINV(RAND(),Inputs!$C$18,Inputs!$C$19))-Inputs!$C$7*AVERAGE(Inputs!$C$5,B419))</f>
        <v/>
      </c>
      <c r="D419" s="17">
        <f>MAX(0,C419*(1+NORMINV(RAND(),Inputs!$C$18,Inputs!$C$19))-Inputs!$C$7*AVERAGE(Inputs!$C$5,B419,C419))</f>
        <v/>
      </c>
      <c r="E419" s="17">
        <f>MAX(0,D419*(1+NORMINV(RAND(),Inputs!$C$18,Inputs!$C$19))-Inputs!$C$7*AVERAGE(B419:D419))</f>
        <v/>
      </c>
      <c r="F419" s="17">
        <f>MAX(0,E419*(1+NORMINV(RAND(),Inputs!$C$18,Inputs!$C$19))-Inputs!$C$7*AVERAGE(C419:E419))</f>
        <v/>
      </c>
      <c r="G419" s="17">
        <f>MAX(0,F419*(1+NORMINV(RAND(),Inputs!$C$18,Inputs!$C$19))-Inputs!$C$7*AVERAGE(D419:F419))</f>
        <v/>
      </c>
      <c r="H419" s="17">
        <f>MAX(0,G419*(1+NORMINV(RAND(),Inputs!$C$18,Inputs!$C$19))-Inputs!$C$7*AVERAGE(E419:G419))</f>
        <v/>
      </c>
      <c r="I419" s="17">
        <f>MAX(0,H419*(1+NORMINV(RAND(),Inputs!$C$18,Inputs!$C$19))-Inputs!$C$7*AVERAGE(F419:H419))</f>
        <v/>
      </c>
      <c r="J419" s="17">
        <f>MAX(0,I419*(1+NORMINV(RAND(),Inputs!$C$18,Inputs!$C$19))-Inputs!$C$7*AVERAGE(G419:I419))</f>
        <v/>
      </c>
      <c r="K419" s="17">
        <f>MAX(0,J419*(1+NORMINV(RAND(),Inputs!$C$18,Inputs!$C$19))-Inputs!$C$7*AVERAGE(H419:J419))</f>
        <v/>
      </c>
      <c r="L419" s="17">
        <f>MAX(0,K419*(1+NORMINV(RAND(),Inputs!$C$18,Inputs!$C$19))-Inputs!$C$7*AVERAGE(I419:K419))</f>
        <v/>
      </c>
      <c r="M419" s="17">
        <f>MAX(0,L419*(1+NORMINV(RAND(),Inputs!$C$18,Inputs!$C$19))-Inputs!$C$7*AVERAGE(J419:L419))</f>
        <v/>
      </c>
      <c r="N419" s="17">
        <f>MAX(0,M419*(1+NORMINV(RAND(),Inputs!$C$18,Inputs!$C$19))-Inputs!$C$7*AVERAGE(K419:M419))</f>
        <v/>
      </c>
      <c r="O419" s="17">
        <f>MAX(0,N419*(1+NORMINV(RAND(),Inputs!$C$18,Inputs!$C$19))-Inputs!$C$7*AVERAGE(L419:N419))</f>
        <v/>
      </c>
      <c r="P419" s="17">
        <f>MAX(0,O419*(1+NORMINV(RAND(),Inputs!$C$18,Inputs!$C$19))-Inputs!$C$7*AVERAGE(M419:O419))</f>
        <v/>
      </c>
      <c r="Q419" s="17">
        <f>MAX(0,P419*(1+NORMINV(RAND(),Inputs!$C$18,Inputs!$C$19))-Inputs!$C$7*AVERAGE(N419:P419))</f>
        <v/>
      </c>
      <c r="R419" s="17">
        <f>MAX(0,Q419*(1+NORMINV(RAND(),Inputs!$C$18,Inputs!$C$19))-Inputs!$C$7*AVERAGE(O419:Q419))</f>
        <v/>
      </c>
      <c r="S419" s="17">
        <f>MAX(0,R419*(1+NORMINV(RAND(),Inputs!$C$18,Inputs!$C$19))-Inputs!$C$7*AVERAGE(P419:R419))</f>
        <v/>
      </c>
      <c r="T419" s="17">
        <f>MAX(0,S419*(1+NORMINV(RAND(),Inputs!$C$18,Inputs!$C$19))-Inputs!$C$7*AVERAGE(Q419:S419))</f>
        <v/>
      </c>
      <c r="U419" s="17">
        <f>MAX(0,T419*(1+NORMINV(RAND(),Inputs!$C$18,Inputs!$C$19))-Inputs!$C$7*AVERAGE(R419:T419))</f>
        <v/>
      </c>
      <c r="V419" s="17">
        <f>MIN(B419:U419)</f>
        <v/>
      </c>
      <c r="W419">
        <f>IF(V419&lt;Inputs!$C$6,1,0)</f>
        <v/>
      </c>
      <c r="X419">
        <f>IF(V419&lt;1,1,0)</f>
        <v/>
      </c>
      <c r="Y419">
        <f>IF(U419&lt;Inputs!$C$6,1,0)</f>
        <v/>
      </c>
    </row>
    <row r="420">
      <c r="A420" s="3" t="n">
        <v>419</v>
      </c>
      <c r="B420" s="17">
        <f>MAX(0,Inputs!$C$5*(1+NORMINV(RAND(),Inputs!$C$18,Inputs!$C$19))-Inputs!$C$7*Inputs!$C$5)</f>
        <v/>
      </c>
      <c r="C420" s="17">
        <f>MAX(0,B420*(1+NORMINV(RAND(),Inputs!$C$18,Inputs!$C$19))-Inputs!$C$7*AVERAGE(Inputs!$C$5,B420))</f>
        <v/>
      </c>
      <c r="D420" s="17">
        <f>MAX(0,C420*(1+NORMINV(RAND(),Inputs!$C$18,Inputs!$C$19))-Inputs!$C$7*AVERAGE(Inputs!$C$5,B420,C420))</f>
        <v/>
      </c>
      <c r="E420" s="17">
        <f>MAX(0,D420*(1+NORMINV(RAND(),Inputs!$C$18,Inputs!$C$19))-Inputs!$C$7*AVERAGE(B420:D420))</f>
        <v/>
      </c>
      <c r="F420" s="17">
        <f>MAX(0,E420*(1+NORMINV(RAND(),Inputs!$C$18,Inputs!$C$19))-Inputs!$C$7*AVERAGE(C420:E420))</f>
        <v/>
      </c>
      <c r="G420" s="17">
        <f>MAX(0,F420*(1+NORMINV(RAND(),Inputs!$C$18,Inputs!$C$19))-Inputs!$C$7*AVERAGE(D420:F420))</f>
        <v/>
      </c>
      <c r="H420" s="17">
        <f>MAX(0,G420*(1+NORMINV(RAND(),Inputs!$C$18,Inputs!$C$19))-Inputs!$C$7*AVERAGE(E420:G420))</f>
        <v/>
      </c>
      <c r="I420" s="17">
        <f>MAX(0,H420*(1+NORMINV(RAND(),Inputs!$C$18,Inputs!$C$19))-Inputs!$C$7*AVERAGE(F420:H420))</f>
        <v/>
      </c>
      <c r="J420" s="17">
        <f>MAX(0,I420*(1+NORMINV(RAND(),Inputs!$C$18,Inputs!$C$19))-Inputs!$C$7*AVERAGE(G420:I420))</f>
        <v/>
      </c>
      <c r="K420" s="17">
        <f>MAX(0,J420*(1+NORMINV(RAND(),Inputs!$C$18,Inputs!$C$19))-Inputs!$C$7*AVERAGE(H420:J420))</f>
        <v/>
      </c>
      <c r="L420" s="17">
        <f>MAX(0,K420*(1+NORMINV(RAND(),Inputs!$C$18,Inputs!$C$19))-Inputs!$C$7*AVERAGE(I420:K420))</f>
        <v/>
      </c>
      <c r="M420" s="17">
        <f>MAX(0,L420*(1+NORMINV(RAND(),Inputs!$C$18,Inputs!$C$19))-Inputs!$C$7*AVERAGE(J420:L420))</f>
        <v/>
      </c>
      <c r="N420" s="17">
        <f>MAX(0,M420*(1+NORMINV(RAND(),Inputs!$C$18,Inputs!$C$19))-Inputs!$C$7*AVERAGE(K420:M420))</f>
        <v/>
      </c>
      <c r="O420" s="17">
        <f>MAX(0,N420*(1+NORMINV(RAND(),Inputs!$C$18,Inputs!$C$19))-Inputs!$C$7*AVERAGE(L420:N420))</f>
        <v/>
      </c>
      <c r="P420" s="17">
        <f>MAX(0,O420*(1+NORMINV(RAND(),Inputs!$C$18,Inputs!$C$19))-Inputs!$C$7*AVERAGE(M420:O420))</f>
        <v/>
      </c>
      <c r="Q420" s="17">
        <f>MAX(0,P420*(1+NORMINV(RAND(),Inputs!$C$18,Inputs!$C$19))-Inputs!$C$7*AVERAGE(N420:P420))</f>
        <v/>
      </c>
      <c r="R420" s="17">
        <f>MAX(0,Q420*(1+NORMINV(RAND(),Inputs!$C$18,Inputs!$C$19))-Inputs!$C$7*AVERAGE(O420:Q420))</f>
        <v/>
      </c>
      <c r="S420" s="17">
        <f>MAX(0,R420*(1+NORMINV(RAND(),Inputs!$C$18,Inputs!$C$19))-Inputs!$C$7*AVERAGE(P420:R420))</f>
        <v/>
      </c>
      <c r="T420" s="17">
        <f>MAX(0,S420*(1+NORMINV(RAND(),Inputs!$C$18,Inputs!$C$19))-Inputs!$C$7*AVERAGE(Q420:S420))</f>
        <v/>
      </c>
      <c r="U420" s="17">
        <f>MAX(0,T420*(1+NORMINV(RAND(),Inputs!$C$18,Inputs!$C$19))-Inputs!$C$7*AVERAGE(R420:T420))</f>
        <v/>
      </c>
      <c r="V420" s="17">
        <f>MIN(B420:U420)</f>
        <v/>
      </c>
      <c r="W420">
        <f>IF(V420&lt;Inputs!$C$6,1,0)</f>
        <v/>
      </c>
      <c r="X420">
        <f>IF(V420&lt;1,1,0)</f>
        <v/>
      </c>
      <c r="Y420">
        <f>IF(U420&lt;Inputs!$C$6,1,0)</f>
        <v/>
      </c>
    </row>
    <row r="421">
      <c r="A421" s="3" t="n">
        <v>420</v>
      </c>
      <c r="B421" s="17">
        <f>MAX(0,Inputs!$C$5*(1+NORMINV(RAND(),Inputs!$C$18,Inputs!$C$19))-Inputs!$C$7*Inputs!$C$5)</f>
        <v/>
      </c>
      <c r="C421" s="17">
        <f>MAX(0,B421*(1+NORMINV(RAND(),Inputs!$C$18,Inputs!$C$19))-Inputs!$C$7*AVERAGE(Inputs!$C$5,B421))</f>
        <v/>
      </c>
      <c r="D421" s="17">
        <f>MAX(0,C421*(1+NORMINV(RAND(),Inputs!$C$18,Inputs!$C$19))-Inputs!$C$7*AVERAGE(Inputs!$C$5,B421,C421))</f>
        <v/>
      </c>
      <c r="E421" s="17">
        <f>MAX(0,D421*(1+NORMINV(RAND(),Inputs!$C$18,Inputs!$C$19))-Inputs!$C$7*AVERAGE(B421:D421))</f>
        <v/>
      </c>
      <c r="F421" s="17">
        <f>MAX(0,E421*(1+NORMINV(RAND(),Inputs!$C$18,Inputs!$C$19))-Inputs!$C$7*AVERAGE(C421:E421))</f>
        <v/>
      </c>
      <c r="G421" s="17">
        <f>MAX(0,F421*(1+NORMINV(RAND(),Inputs!$C$18,Inputs!$C$19))-Inputs!$C$7*AVERAGE(D421:F421))</f>
        <v/>
      </c>
      <c r="H421" s="17">
        <f>MAX(0,G421*(1+NORMINV(RAND(),Inputs!$C$18,Inputs!$C$19))-Inputs!$C$7*AVERAGE(E421:G421))</f>
        <v/>
      </c>
      <c r="I421" s="17">
        <f>MAX(0,H421*(1+NORMINV(RAND(),Inputs!$C$18,Inputs!$C$19))-Inputs!$C$7*AVERAGE(F421:H421))</f>
        <v/>
      </c>
      <c r="J421" s="17">
        <f>MAX(0,I421*(1+NORMINV(RAND(),Inputs!$C$18,Inputs!$C$19))-Inputs!$C$7*AVERAGE(G421:I421))</f>
        <v/>
      </c>
      <c r="K421" s="17">
        <f>MAX(0,J421*(1+NORMINV(RAND(),Inputs!$C$18,Inputs!$C$19))-Inputs!$C$7*AVERAGE(H421:J421))</f>
        <v/>
      </c>
      <c r="L421" s="17">
        <f>MAX(0,K421*(1+NORMINV(RAND(),Inputs!$C$18,Inputs!$C$19))-Inputs!$C$7*AVERAGE(I421:K421))</f>
        <v/>
      </c>
      <c r="M421" s="17">
        <f>MAX(0,L421*(1+NORMINV(RAND(),Inputs!$C$18,Inputs!$C$19))-Inputs!$C$7*AVERAGE(J421:L421))</f>
        <v/>
      </c>
      <c r="N421" s="17">
        <f>MAX(0,M421*(1+NORMINV(RAND(),Inputs!$C$18,Inputs!$C$19))-Inputs!$C$7*AVERAGE(K421:M421))</f>
        <v/>
      </c>
      <c r="O421" s="17">
        <f>MAX(0,N421*(1+NORMINV(RAND(),Inputs!$C$18,Inputs!$C$19))-Inputs!$C$7*AVERAGE(L421:N421))</f>
        <v/>
      </c>
      <c r="P421" s="17">
        <f>MAX(0,O421*(1+NORMINV(RAND(),Inputs!$C$18,Inputs!$C$19))-Inputs!$C$7*AVERAGE(M421:O421))</f>
        <v/>
      </c>
      <c r="Q421" s="17">
        <f>MAX(0,P421*(1+NORMINV(RAND(),Inputs!$C$18,Inputs!$C$19))-Inputs!$C$7*AVERAGE(N421:P421))</f>
        <v/>
      </c>
      <c r="R421" s="17">
        <f>MAX(0,Q421*(1+NORMINV(RAND(),Inputs!$C$18,Inputs!$C$19))-Inputs!$C$7*AVERAGE(O421:Q421))</f>
        <v/>
      </c>
      <c r="S421" s="17">
        <f>MAX(0,R421*(1+NORMINV(RAND(),Inputs!$C$18,Inputs!$C$19))-Inputs!$C$7*AVERAGE(P421:R421))</f>
        <v/>
      </c>
      <c r="T421" s="17">
        <f>MAX(0,S421*(1+NORMINV(RAND(),Inputs!$C$18,Inputs!$C$19))-Inputs!$C$7*AVERAGE(Q421:S421))</f>
        <v/>
      </c>
      <c r="U421" s="17">
        <f>MAX(0,T421*(1+NORMINV(RAND(),Inputs!$C$18,Inputs!$C$19))-Inputs!$C$7*AVERAGE(R421:T421))</f>
        <v/>
      </c>
      <c r="V421" s="17">
        <f>MIN(B421:U421)</f>
        <v/>
      </c>
      <c r="W421">
        <f>IF(V421&lt;Inputs!$C$6,1,0)</f>
        <v/>
      </c>
      <c r="X421">
        <f>IF(V421&lt;1,1,0)</f>
        <v/>
      </c>
      <c r="Y421">
        <f>IF(U421&lt;Inputs!$C$6,1,0)</f>
        <v/>
      </c>
    </row>
    <row r="422">
      <c r="A422" s="3" t="n">
        <v>421</v>
      </c>
      <c r="B422" s="17">
        <f>MAX(0,Inputs!$C$5*(1+NORMINV(RAND(),Inputs!$C$18,Inputs!$C$19))-Inputs!$C$7*Inputs!$C$5)</f>
        <v/>
      </c>
      <c r="C422" s="17">
        <f>MAX(0,B422*(1+NORMINV(RAND(),Inputs!$C$18,Inputs!$C$19))-Inputs!$C$7*AVERAGE(Inputs!$C$5,B422))</f>
        <v/>
      </c>
      <c r="D422" s="17">
        <f>MAX(0,C422*(1+NORMINV(RAND(),Inputs!$C$18,Inputs!$C$19))-Inputs!$C$7*AVERAGE(Inputs!$C$5,B422,C422))</f>
        <v/>
      </c>
      <c r="E422" s="17">
        <f>MAX(0,D422*(1+NORMINV(RAND(),Inputs!$C$18,Inputs!$C$19))-Inputs!$C$7*AVERAGE(B422:D422))</f>
        <v/>
      </c>
      <c r="F422" s="17">
        <f>MAX(0,E422*(1+NORMINV(RAND(),Inputs!$C$18,Inputs!$C$19))-Inputs!$C$7*AVERAGE(C422:E422))</f>
        <v/>
      </c>
      <c r="G422" s="17">
        <f>MAX(0,F422*(1+NORMINV(RAND(),Inputs!$C$18,Inputs!$C$19))-Inputs!$C$7*AVERAGE(D422:F422))</f>
        <v/>
      </c>
      <c r="H422" s="17">
        <f>MAX(0,G422*(1+NORMINV(RAND(),Inputs!$C$18,Inputs!$C$19))-Inputs!$C$7*AVERAGE(E422:G422))</f>
        <v/>
      </c>
      <c r="I422" s="17">
        <f>MAX(0,H422*(1+NORMINV(RAND(),Inputs!$C$18,Inputs!$C$19))-Inputs!$C$7*AVERAGE(F422:H422))</f>
        <v/>
      </c>
      <c r="J422" s="17">
        <f>MAX(0,I422*(1+NORMINV(RAND(),Inputs!$C$18,Inputs!$C$19))-Inputs!$C$7*AVERAGE(G422:I422))</f>
        <v/>
      </c>
      <c r="K422" s="17">
        <f>MAX(0,J422*(1+NORMINV(RAND(),Inputs!$C$18,Inputs!$C$19))-Inputs!$C$7*AVERAGE(H422:J422))</f>
        <v/>
      </c>
      <c r="L422" s="17">
        <f>MAX(0,K422*(1+NORMINV(RAND(),Inputs!$C$18,Inputs!$C$19))-Inputs!$C$7*AVERAGE(I422:K422))</f>
        <v/>
      </c>
      <c r="M422" s="17">
        <f>MAX(0,L422*(1+NORMINV(RAND(),Inputs!$C$18,Inputs!$C$19))-Inputs!$C$7*AVERAGE(J422:L422))</f>
        <v/>
      </c>
      <c r="N422" s="17">
        <f>MAX(0,M422*(1+NORMINV(RAND(),Inputs!$C$18,Inputs!$C$19))-Inputs!$C$7*AVERAGE(K422:M422))</f>
        <v/>
      </c>
      <c r="O422" s="17">
        <f>MAX(0,N422*(1+NORMINV(RAND(),Inputs!$C$18,Inputs!$C$19))-Inputs!$C$7*AVERAGE(L422:N422))</f>
        <v/>
      </c>
      <c r="P422" s="17">
        <f>MAX(0,O422*(1+NORMINV(RAND(),Inputs!$C$18,Inputs!$C$19))-Inputs!$C$7*AVERAGE(M422:O422))</f>
        <v/>
      </c>
      <c r="Q422" s="17">
        <f>MAX(0,P422*(1+NORMINV(RAND(),Inputs!$C$18,Inputs!$C$19))-Inputs!$C$7*AVERAGE(N422:P422))</f>
        <v/>
      </c>
      <c r="R422" s="17">
        <f>MAX(0,Q422*(1+NORMINV(RAND(),Inputs!$C$18,Inputs!$C$19))-Inputs!$C$7*AVERAGE(O422:Q422))</f>
        <v/>
      </c>
      <c r="S422" s="17">
        <f>MAX(0,R422*(1+NORMINV(RAND(),Inputs!$C$18,Inputs!$C$19))-Inputs!$C$7*AVERAGE(P422:R422))</f>
        <v/>
      </c>
      <c r="T422" s="17">
        <f>MAX(0,S422*(1+NORMINV(RAND(),Inputs!$C$18,Inputs!$C$19))-Inputs!$C$7*AVERAGE(Q422:S422))</f>
        <v/>
      </c>
      <c r="U422" s="17">
        <f>MAX(0,T422*(1+NORMINV(RAND(),Inputs!$C$18,Inputs!$C$19))-Inputs!$C$7*AVERAGE(R422:T422))</f>
        <v/>
      </c>
      <c r="V422" s="17">
        <f>MIN(B422:U422)</f>
        <v/>
      </c>
      <c r="W422">
        <f>IF(V422&lt;Inputs!$C$6,1,0)</f>
        <v/>
      </c>
      <c r="X422">
        <f>IF(V422&lt;1,1,0)</f>
        <v/>
      </c>
      <c r="Y422">
        <f>IF(U422&lt;Inputs!$C$6,1,0)</f>
        <v/>
      </c>
    </row>
    <row r="423">
      <c r="A423" s="3" t="n">
        <v>422</v>
      </c>
      <c r="B423" s="17">
        <f>MAX(0,Inputs!$C$5*(1+NORMINV(RAND(),Inputs!$C$18,Inputs!$C$19))-Inputs!$C$7*Inputs!$C$5)</f>
        <v/>
      </c>
      <c r="C423" s="17">
        <f>MAX(0,B423*(1+NORMINV(RAND(),Inputs!$C$18,Inputs!$C$19))-Inputs!$C$7*AVERAGE(Inputs!$C$5,B423))</f>
        <v/>
      </c>
      <c r="D423" s="17">
        <f>MAX(0,C423*(1+NORMINV(RAND(),Inputs!$C$18,Inputs!$C$19))-Inputs!$C$7*AVERAGE(Inputs!$C$5,B423,C423))</f>
        <v/>
      </c>
      <c r="E423" s="17">
        <f>MAX(0,D423*(1+NORMINV(RAND(),Inputs!$C$18,Inputs!$C$19))-Inputs!$C$7*AVERAGE(B423:D423))</f>
        <v/>
      </c>
      <c r="F423" s="17">
        <f>MAX(0,E423*(1+NORMINV(RAND(),Inputs!$C$18,Inputs!$C$19))-Inputs!$C$7*AVERAGE(C423:E423))</f>
        <v/>
      </c>
      <c r="G423" s="17">
        <f>MAX(0,F423*(1+NORMINV(RAND(),Inputs!$C$18,Inputs!$C$19))-Inputs!$C$7*AVERAGE(D423:F423))</f>
        <v/>
      </c>
      <c r="H423" s="17">
        <f>MAX(0,G423*(1+NORMINV(RAND(),Inputs!$C$18,Inputs!$C$19))-Inputs!$C$7*AVERAGE(E423:G423))</f>
        <v/>
      </c>
      <c r="I423" s="17">
        <f>MAX(0,H423*(1+NORMINV(RAND(),Inputs!$C$18,Inputs!$C$19))-Inputs!$C$7*AVERAGE(F423:H423))</f>
        <v/>
      </c>
      <c r="J423" s="17">
        <f>MAX(0,I423*(1+NORMINV(RAND(),Inputs!$C$18,Inputs!$C$19))-Inputs!$C$7*AVERAGE(G423:I423))</f>
        <v/>
      </c>
      <c r="K423" s="17">
        <f>MAX(0,J423*(1+NORMINV(RAND(),Inputs!$C$18,Inputs!$C$19))-Inputs!$C$7*AVERAGE(H423:J423))</f>
        <v/>
      </c>
      <c r="L423" s="17">
        <f>MAX(0,K423*(1+NORMINV(RAND(),Inputs!$C$18,Inputs!$C$19))-Inputs!$C$7*AVERAGE(I423:K423))</f>
        <v/>
      </c>
      <c r="M423" s="17">
        <f>MAX(0,L423*(1+NORMINV(RAND(),Inputs!$C$18,Inputs!$C$19))-Inputs!$C$7*AVERAGE(J423:L423))</f>
        <v/>
      </c>
      <c r="N423" s="17">
        <f>MAX(0,M423*(1+NORMINV(RAND(),Inputs!$C$18,Inputs!$C$19))-Inputs!$C$7*AVERAGE(K423:M423))</f>
        <v/>
      </c>
      <c r="O423" s="17">
        <f>MAX(0,N423*(1+NORMINV(RAND(),Inputs!$C$18,Inputs!$C$19))-Inputs!$C$7*AVERAGE(L423:N423))</f>
        <v/>
      </c>
      <c r="P423" s="17">
        <f>MAX(0,O423*(1+NORMINV(RAND(),Inputs!$C$18,Inputs!$C$19))-Inputs!$C$7*AVERAGE(M423:O423))</f>
        <v/>
      </c>
      <c r="Q423" s="17">
        <f>MAX(0,P423*(1+NORMINV(RAND(),Inputs!$C$18,Inputs!$C$19))-Inputs!$C$7*AVERAGE(N423:P423))</f>
        <v/>
      </c>
      <c r="R423" s="17">
        <f>MAX(0,Q423*(1+NORMINV(RAND(),Inputs!$C$18,Inputs!$C$19))-Inputs!$C$7*AVERAGE(O423:Q423))</f>
        <v/>
      </c>
      <c r="S423" s="17">
        <f>MAX(0,R423*(1+NORMINV(RAND(),Inputs!$C$18,Inputs!$C$19))-Inputs!$C$7*AVERAGE(P423:R423))</f>
        <v/>
      </c>
      <c r="T423" s="17">
        <f>MAX(0,S423*(1+NORMINV(RAND(),Inputs!$C$18,Inputs!$C$19))-Inputs!$C$7*AVERAGE(Q423:S423))</f>
        <v/>
      </c>
      <c r="U423" s="17">
        <f>MAX(0,T423*(1+NORMINV(RAND(),Inputs!$C$18,Inputs!$C$19))-Inputs!$C$7*AVERAGE(R423:T423))</f>
        <v/>
      </c>
      <c r="V423" s="17">
        <f>MIN(B423:U423)</f>
        <v/>
      </c>
      <c r="W423">
        <f>IF(V423&lt;Inputs!$C$6,1,0)</f>
        <v/>
      </c>
      <c r="X423">
        <f>IF(V423&lt;1,1,0)</f>
        <v/>
      </c>
      <c r="Y423">
        <f>IF(U423&lt;Inputs!$C$6,1,0)</f>
        <v/>
      </c>
    </row>
    <row r="424">
      <c r="A424" s="3" t="n">
        <v>423</v>
      </c>
      <c r="B424" s="17">
        <f>MAX(0,Inputs!$C$5*(1+NORMINV(RAND(),Inputs!$C$18,Inputs!$C$19))-Inputs!$C$7*Inputs!$C$5)</f>
        <v/>
      </c>
      <c r="C424" s="17">
        <f>MAX(0,B424*(1+NORMINV(RAND(),Inputs!$C$18,Inputs!$C$19))-Inputs!$C$7*AVERAGE(Inputs!$C$5,B424))</f>
        <v/>
      </c>
      <c r="D424" s="17">
        <f>MAX(0,C424*(1+NORMINV(RAND(),Inputs!$C$18,Inputs!$C$19))-Inputs!$C$7*AVERAGE(Inputs!$C$5,B424,C424))</f>
        <v/>
      </c>
      <c r="E424" s="17">
        <f>MAX(0,D424*(1+NORMINV(RAND(),Inputs!$C$18,Inputs!$C$19))-Inputs!$C$7*AVERAGE(B424:D424))</f>
        <v/>
      </c>
      <c r="F424" s="17">
        <f>MAX(0,E424*(1+NORMINV(RAND(),Inputs!$C$18,Inputs!$C$19))-Inputs!$C$7*AVERAGE(C424:E424))</f>
        <v/>
      </c>
      <c r="G424" s="17">
        <f>MAX(0,F424*(1+NORMINV(RAND(),Inputs!$C$18,Inputs!$C$19))-Inputs!$C$7*AVERAGE(D424:F424))</f>
        <v/>
      </c>
      <c r="H424" s="17">
        <f>MAX(0,G424*(1+NORMINV(RAND(),Inputs!$C$18,Inputs!$C$19))-Inputs!$C$7*AVERAGE(E424:G424))</f>
        <v/>
      </c>
      <c r="I424" s="17">
        <f>MAX(0,H424*(1+NORMINV(RAND(),Inputs!$C$18,Inputs!$C$19))-Inputs!$C$7*AVERAGE(F424:H424))</f>
        <v/>
      </c>
      <c r="J424" s="17">
        <f>MAX(0,I424*(1+NORMINV(RAND(),Inputs!$C$18,Inputs!$C$19))-Inputs!$C$7*AVERAGE(G424:I424))</f>
        <v/>
      </c>
      <c r="K424" s="17">
        <f>MAX(0,J424*(1+NORMINV(RAND(),Inputs!$C$18,Inputs!$C$19))-Inputs!$C$7*AVERAGE(H424:J424))</f>
        <v/>
      </c>
      <c r="L424" s="17">
        <f>MAX(0,K424*(1+NORMINV(RAND(),Inputs!$C$18,Inputs!$C$19))-Inputs!$C$7*AVERAGE(I424:K424))</f>
        <v/>
      </c>
      <c r="M424" s="17">
        <f>MAX(0,L424*(1+NORMINV(RAND(),Inputs!$C$18,Inputs!$C$19))-Inputs!$C$7*AVERAGE(J424:L424))</f>
        <v/>
      </c>
      <c r="N424" s="17">
        <f>MAX(0,M424*(1+NORMINV(RAND(),Inputs!$C$18,Inputs!$C$19))-Inputs!$C$7*AVERAGE(K424:M424))</f>
        <v/>
      </c>
      <c r="O424" s="17">
        <f>MAX(0,N424*(1+NORMINV(RAND(),Inputs!$C$18,Inputs!$C$19))-Inputs!$C$7*AVERAGE(L424:N424))</f>
        <v/>
      </c>
      <c r="P424" s="17">
        <f>MAX(0,O424*(1+NORMINV(RAND(),Inputs!$C$18,Inputs!$C$19))-Inputs!$C$7*AVERAGE(M424:O424))</f>
        <v/>
      </c>
      <c r="Q424" s="17">
        <f>MAX(0,P424*(1+NORMINV(RAND(),Inputs!$C$18,Inputs!$C$19))-Inputs!$C$7*AVERAGE(N424:P424))</f>
        <v/>
      </c>
      <c r="R424" s="17">
        <f>MAX(0,Q424*(1+NORMINV(RAND(),Inputs!$C$18,Inputs!$C$19))-Inputs!$C$7*AVERAGE(O424:Q424))</f>
        <v/>
      </c>
      <c r="S424" s="17">
        <f>MAX(0,R424*(1+NORMINV(RAND(),Inputs!$C$18,Inputs!$C$19))-Inputs!$C$7*AVERAGE(P424:R424))</f>
        <v/>
      </c>
      <c r="T424" s="17">
        <f>MAX(0,S424*(1+NORMINV(RAND(),Inputs!$C$18,Inputs!$C$19))-Inputs!$C$7*AVERAGE(Q424:S424))</f>
        <v/>
      </c>
      <c r="U424" s="17">
        <f>MAX(0,T424*(1+NORMINV(RAND(),Inputs!$C$18,Inputs!$C$19))-Inputs!$C$7*AVERAGE(R424:T424))</f>
        <v/>
      </c>
      <c r="V424" s="17">
        <f>MIN(B424:U424)</f>
        <v/>
      </c>
      <c r="W424">
        <f>IF(V424&lt;Inputs!$C$6,1,0)</f>
        <v/>
      </c>
      <c r="X424">
        <f>IF(V424&lt;1,1,0)</f>
        <v/>
      </c>
      <c r="Y424">
        <f>IF(U424&lt;Inputs!$C$6,1,0)</f>
        <v/>
      </c>
    </row>
    <row r="425">
      <c r="A425" s="3" t="n">
        <v>424</v>
      </c>
      <c r="B425" s="17">
        <f>MAX(0,Inputs!$C$5*(1+NORMINV(RAND(),Inputs!$C$18,Inputs!$C$19))-Inputs!$C$7*Inputs!$C$5)</f>
        <v/>
      </c>
      <c r="C425" s="17">
        <f>MAX(0,B425*(1+NORMINV(RAND(),Inputs!$C$18,Inputs!$C$19))-Inputs!$C$7*AVERAGE(Inputs!$C$5,B425))</f>
        <v/>
      </c>
      <c r="D425" s="17">
        <f>MAX(0,C425*(1+NORMINV(RAND(),Inputs!$C$18,Inputs!$C$19))-Inputs!$C$7*AVERAGE(Inputs!$C$5,B425,C425))</f>
        <v/>
      </c>
      <c r="E425" s="17">
        <f>MAX(0,D425*(1+NORMINV(RAND(),Inputs!$C$18,Inputs!$C$19))-Inputs!$C$7*AVERAGE(B425:D425))</f>
        <v/>
      </c>
      <c r="F425" s="17">
        <f>MAX(0,E425*(1+NORMINV(RAND(),Inputs!$C$18,Inputs!$C$19))-Inputs!$C$7*AVERAGE(C425:E425))</f>
        <v/>
      </c>
      <c r="G425" s="17">
        <f>MAX(0,F425*(1+NORMINV(RAND(),Inputs!$C$18,Inputs!$C$19))-Inputs!$C$7*AVERAGE(D425:F425))</f>
        <v/>
      </c>
      <c r="H425" s="17">
        <f>MAX(0,G425*(1+NORMINV(RAND(),Inputs!$C$18,Inputs!$C$19))-Inputs!$C$7*AVERAGE(E425:G425))</f>
        <v/>
      </c>
      <c r="I425" s="17">
        <f>MAX(0,H425*(1+NORMINV(RAND(),Inputs!$C$18,Inputs!$C$19))-Inputs!$C$7*AVERAGE(F425:H425))</f>
        <v/>
      </c>
      <c r="J425" s="17">
        <f>MAX(0,I425*(1+NORMINV(RAND(),Inputs!$C$18,Inputs!$C$19))-Inputs!$C$7*AVERAGE(G425:I425))</f>
        <v/>
      </c>
      <c r="K425" s="17">
        <f>MAX(0,J425*(1+NORMINV(RAND(),Inputs!$C$18,Inputs!$C$19))-Inputs!$C$7*AVERAGE(H425:J425))</f>
        <v/>
      </c>
      <c r="L425" s="17">
        <f>MAX(0,K425*(1+NORMINV(RAND(),Inputs!$C$18,Inputs!$C$19))-Inputs!$C$7*AVERAGE(I425:K425))</f>
        <v/>
      </c>
      <c r="M425" s="17">
        <f>MAX(0,L425*(1+NORMINV(RAND(),Inputs!$C$18,Inputs!$C$19))-Inputs!$C$7*AVERAGE(J425:L425))</f>
        <v/>
      </c>
      <c r="N425" s="17">
        <f>MAX(0,M425*(1+NORMINV(RAND(),Inputs!$C$18,Inputs!$C$19))-Inputs!$C$7*AVERAGE(K425:M425))</f>
        <v/>
      </c>
      <c r="O425" s="17">
        <f>MAX(0,N425*(1+NORMINV(RAND(),Inputs!$C$18,Inputs!$C$19))-Inputs!$C$7*AVERAGE(L425:N425))</f>
        <v/>
      </c>
      <c r="P425" s="17">
        <f>MAX(0,O425*(1+NORMINV(RAND(),Inputs!$C$18,Inputs!$C$19))-Inputs!$C$7*AVERAGE(M425:O425))</f>
        <v/>
      </c>
      <c r="Q425" s="17">
        <f>MAX(0,P425*(1+NORMINV(RAND(),Inputs!$C$18,Inputs!$C$19))-Inputs!$C$7*AVERAGE(N425:P425))</f>
        <v/>
      </c>
      <c r="R425" s="17">
        <f>MAX(0,Q425*(1+NORMINV(RAND(),Inputs!$C$18,Inputs!$C$19))-Inputs!$C$7*AVERAGE(O425:Q425))</f>
        <v/>
      </c>
      <c r="S425" s="17">
        <f>MAX(0,R425*(1+NORMINV(RAND(),Inputs!$C$18,Inputs!$C$19))-Inputs!$C$7*AVERAGE(P425:R425))</f>
        <v/>
      </c>
      <c r="T425" s="17">
        <f>MAX(0,S425*(1+NORMINV(RAND(),Inputs!$C$18,Inputs!$C$19))-Inputs!$C$7*AVERAGE(Q425:S425))</f>
        <v/>
      </c>
      <c r="U425" s="17">
        <f>MAX(0,T425*(1+NORMINV(RAND(),Inputs!$C$18,Inputs!$C$19))-Inputs!$C$7*AVERAGE(R425:T425))</f>
        <v/>
      </c>
      <c r="V425" s="17">
        <f>MIN(B425:U425)</f>
        <v/>
      </c>
      <c r="W425">
        <f>IF(V425&lt;Inputs!$C$6,1,0)</f>
        <v/>
      </c>
      <c r="X425">
        <f>IF(V425&lt;1,1,0)</f>
        <v/>
      </c>
      <c r="Y425">
        <f>IF(U425&lt;Inputs!$C$6,1,0)</f>
        <v/>
      </c>
    </row>
    <row r="426">
      <c r="A426" s="3" t="n">
        <v>425</v>
      </c>
      <c r="B426" s="17">
        <f>MAX(0,Inputs!$C$5*(1+NORMINV(RAND(),Inputs!$C$18,Inputs!$C$19))-Inputs!$C$7*Inputs!$C$5)</f>
        <v/>
      </c>
      <c r="C426" s="17">
        <f>MAX(0,B426*(1+NORMINV(RAND(),Inputs!$C$18,Inputs!$C$19))-Inputs!$C$7*AVERAGE(Inputs!$C$5,B426))</f>
        <v/>
      </c>
      <c r="D426" s="17">
        <f>MAX(0,C426*(1+NORMINV(RAND(),Inputs!$C$18,Inputs!$C$19))-Inputs!$C$7*AVERAGE(Inputs!$C$5,B426,C426))</f>
        <v/>
      </c>
      <c r="E426" s="17">
        <f>MAX(0,D426*(1+NORMINV(RAND(),Inputs!$C$18,Inputs!$C$19))-Inputs!$C$7*AVERAGE(B426:D426))</f>
        <v/>
      </c>
      <c r="F426" s="17">
        <f>MAX(0,E426*(1+NORMINV(RAND(),Inputs!$C$18,Inputs!$C$19))-Inputs!$C$7*AVERAGE(C426:E426))</f>
        <v/>
      </c>
      <c r="G426" s="17">
        <f>MAX(0,F426*(1+NORMINV(RAND(),Inputs!$C$18,Inputs!$C$19))-Inputs!$C$7*AVERAGE(D426:F426))</f>
        <v/>
      </c>
      <c r="H426" s="17">
        <f>MAX(0,G426*(1+NORMINV(RAND(),Inputs!$C$18,Inputs!$C$19))-Inputs!$C$7*AVERAGE(E426:G426))</f>
        <v/>
      </c>
      <c r="I426" s="17">
        <f>MAX(0,H426*(1+NORMINV(RAND(),Inputs!$C$18,Inputs!$C$19))-Inputs!$C$7*AVERAGE(F426:H426))</f>
        <v/>
      </c>
      <c r="J426" s="17">
        <f>MAX(0,I426*(1+NORMINV(RAND(),Inputs!$C$18,Inputs!$C$19))-Inputs!$C$7*AVERAGE(G426:I426))</f>
        <v/>
      </c>
      <c r="K426" s="17">
        <f>MAX(0,J426*(1+NORMINV(RAND(),Inputs!$C$18,Inputs!$C$19))-Inputs!$C$7*AVERAGE(H426:J426))</f>
        <v/>
      </c>
      <c r="L426" s="17">
        <f>MAX(0,K426*(1+NORMINV(RAND(),Inputs!$C$18,Inputs!$C$19))-Inputs!$C$7*AVERAGE(I426:K426))</f>
        <v/>
      </c>
      <c r="M426" s="17">
        <f>MAX(0,L426*(1+NORMINV(RAND(),Inputs!$C$18,Inputs!$C$19))-Inputs!$C$7*AVERAGE(J426:L426))</f>
        <v/>
      </c>
      <c r="N426" s="17">
        <f>MAX(0,M426*(1+NORMINV(RAND(),Inputs!$C$18,Inputs!$C$19))-Inputs!$C$7*AVERAGE(K426:M426))</f>
        <v/>
      </c>
      <c r="O426" s="17">
        <f>MAX(0,N426*(1+NORMINV(RAND(),Inputs!$C$18,Inputs!$C$19))-Inputs!$C$7*AVERAGE(L426:N426))</f>
        <v/>
      </c>
      <c r="P426" s="17">
        <f>MAX(0,O426*(1+NORMINV(RAND(),Inputs!$C$18,Inputs!$C$19))-Inputs!$C$7*AVERAGE(M426:O426))</f>
        <v/>
      </c>
      <c r="Q426" s="17">
        <f>MAX(0,P426*(1+NORMINV(RAND(),Inputs!$C$18,Inputs!$C$19))-Inputs!$C$7*AVERAGE(N426:P426))</f>
        <v/>
      </c>
      <c r="R426" s="17">
        <f>MAX(0,Q426*(1+NORMINV(RAND(),Inputs!$C$18,Inputs!$C$19))-Inputs!$C$7*AVERAGE(O426:Q426))</f>
        <v/>
      </c>
      <c r="S426" s="17">
        <f>MAX(0,R426*(1+NORMINV(RAND(),Inputs!$C$18,Inputs!$C$19))-Inputs!$C$7*AVERAGE(P426:R426))</f>
        <v/>
      </c>
      <c r="T426" s="17">
        <f>MAX(0,S426*(1+NORMINV(RAND(),Inputs!$C$18,Inputs!$C$19))-Inputs!$C$7*AVERAGE(Q426:S426))</f>
        <v/>
      </c>
      <c r="U426" s="17">
        <f>MAX(0,T426*(1+NORMINV(RAND(),Inputs!$C$18,Inputs!$C$19))-Inputs!$C$7*AVERAGE(R426:T426))</f>
        <v/>
      </c>
      <c r="V426" s="17">
        <f>MIN(B426:U426)</f>
        <v/>
      </c>
      <c r="W426">
        <f>IF(V426&lt;Inputs!$C$6,1,0)</f>
        <v/>
      </c>
      <c r="X426">
        <f>IF(V426&lt;1,1,0)</f>
        <v/>
      </c>
      <c r="Y426">
        <f>IF(U426&lt;Inputs!$C$6,1,0)</f>
        <v/>
      </c>
    </row>
    <row r="427">
      <c r="A427" s="3" t="n">
        <v>426</v>
      </c>
      <c r="B427" s="17">
        <f>MAX(0,Inputs!$C$5*(1+NORMINV(RAND(),Inputs!$C$18,Inputs!$C$19))-Inputs!$C$7*Inputs!$C$5)</f>
        <v/>
      </c>
      <c r="C427" s="17">
        <f>MAX(0,B427*(1+NORMINV(RAND(),Inputs!$C$18,Inputs!$C$19))-Inputs!$C$7*AVERAGE(Inputs!$C$5,B427))</f>
        <v/>
      </c>
      <c r="D427" s="17">
        <f>MAX(0,C427*(1+NORMINV(RAND(),Inputs!$C$18,Inputs!$C$19))-Inputs!$C$7*AVERAGE(Inputs!$C$5,B427,C427))</f>
        <v/>
      </c>
      <c r="E427" s="17">
        <f>MAX(0,D427*(1+NORMINV(RAND(),Inputs!$C$18,Inputs!$C$19))-Inputs!$C$7*AVERAGE(B427:D427))</f>
        <v/>
      </c>
      <c r="F427" s="17">
        <f>MAX(0,E427*(1+NORMINV(RAND(),Inputs!$C$18,Inputs!$C$19))-Inputs!$C$7*AVERAGE(C427:E427))</f>
        <v/>
      </c>
      <c r="G427" s="17">
        <f>MAX(0,F427*(1+NORMINV(RAND(),Inputs!$C$18,Inputs!$C$19))-Inputs!$C$7*AVERAGE(D427:F427))</f>
        <v/>
      </c>
      <c r="H427" s="17">
        <f>MAX(0,G427*(1+NORMINV(RAND(),Inputs!$C$18,Inputs!$C$19))-Inputs!$C$7*AVERAGE(E427:G427))</f>
        <v/>
      </c>
      <c r="I427" s="17">
        <f>MAX(0,H427*(1+NORMINV(RAND(),Inputs!$C$18,Inputs!$C$19))-Inputs!$C$7*AVERAGE(F427:H427))</f>
        <v/>
      </c>
      <c r="J427" s="17">
        <f>MAX(0,I427*(1+NORMINV(RAND(),Inputs!$C$18,Inputs!$C$19))-Inputs!$C$7*AVERAGE(G427:I427))</f>
        <v/>
      </c>
      <c r="K427" s="17">
        <f>MAX(0,J427*(1+NORMINV(RAND(),Inputs!$C$18,Inputs!$C$19))-Inputs!$C$7*AVERAGE(H427:J427))</f>
        <v/>
      </c>
      <c r="L427" s="17">
        <f>MAX(0,K427*(1+NORMINV(RAND(),Inputs!$C$18,Inputs!$C$19))-Inputs!$C$7*AVERAGE(I427:K427))</f>
        <v/>
      </c>
      <c r="M427" s="17">
        <f>MAX(0,L427*(1+NORMINV(RAND(),Inputs!$C$18,Inputs!$C$19))-Inputs!$C$7*AVERAGE(J427:L427))</f>
        <v/>
      </c>
      <c r="N427" s="17">
        <f>MAX(0,M427*(1+NORMINV(RAND(),Inputs!$C$18,Inputs!$C$19))-Inputs!$C$7*AVERAGE(K427:M427))</f>
        <v/>
      </c>
      <c r="O427" s="17">
        <f>MAX(0,N427*(1+NORMINV(RAND(),Inputs!$C$18,Inputs!$C$19))-Inputs!$C$7*AVERAGE(L427:N427))</f>
        <v/>
      </c>
      <c r="P427" s="17">
        <f>MAX(0,O427*(1+NORMINV(RAND(),Inputs!$C$18,Inputs!$C$19))-Inputs!$C$7*AVERAGE(M427:O427))</f>
        <v/>
      </c>
      <c r="Q427" s="17">
        <f>MAX(0,P427*(1+NORMINV(RAND(),Inputs!$C$18,Inputs!$C$19))-Inputs!$C$7*AVERAGE(N427:P427))</f>
        <v/>
      </c>
      <c r="R427" s="17">
        <f>MAX(0,Q427*(1+NORMINV(RAND(),Inputs!$C$18,Inputs!$C$19))-Inputs!$C$7*AVERAGE(O427:Q427))</f>
        <v/>
      </c>
      <c r="S427" s="17">
        <f>MAX(0,R427*(1+NORMINV(RAND(),Inputs!$C$18,Inputs!$C$19))-Inputs!$C$7*AVERAGE(P427:R427))</f>
        <v/>
      </c>
      <c r="T427" s="17">
        <f>MAX(0,S427*(1+NORMINV(RAND(),Inputs!$C$18,Inputs!$C$19))-Inputs!$C$7*AVERAGE(Q427:S427))</f>
        <v/>
      </c>
      <c r="U427" s="17">
        <f>MAX(0,T427*(1+NORMINV(RAND(),Inputs!$C$18,Inputs!$C$19))-Inputs!$C$7*AVERAGE(R427:T427))</f>
        <v/>
      </c>
      <c r="V427" s="17">
        <f>MIN(B427:U427)</f>
        <v/>
      </c>
      <c r="W427">
        <f>IF(V427&lt;Inputs!$C$6,1,0)</f>
        <v/>
      </c>
      <c r="X427">
        <f>IF(V427&lt;1,1,0)</f>
        <v/>
      </c>
      <c r="Y427">
        <f>IF(U427&lt;Inputs!$C$6,1,0)</f>
        <v/>
      </c>
    </row>
    <row r="428">
      <c r="A428" s="3" t="n">
        <v>427</v>
      </c>
      <c r="B428" s="17">
        <f>MAX(0,Inputs!$C$5*(1+NORMINV(RAND(),Inputs!$C$18,Inputs!$C$19))-Inputs!$C$7*Inputs!$C$5)</f>
        <v/>
      </c>
      <c r="C428" s="17">
        <f>MAX(0,B428*(1+NORMINV(RAND(),Inputs!$C$18,Inputs!$C$19))-Inputs!$C$7*AVERAGE(Inputs!$C$5,B428))</f>
        <v/>
      </c>
      <c r="D428" s="17">
        <f>MAX(0,C428*(1+NORMINV(RAND(),Inputs!$C$18,Inputs!$C$19))-Inputs!$C$7*AVERAGE(Inputs!$C$5,B428,C428))</f>
        <v/>
      </c>
      <c r="E428" s="17">
        <f>MAX(0,D428*(1+NORMINV(RAND(),Inputs!$C$18,Inputs!$C$19))-Inputs!$C$7*AVERAGE(B428:D428))</f>
        <v/>
      </c>
      <c r="F428" s="17">
        <f>MAX(0,E428*(1+NORMINV(RAND(),Inputs!$C$18,Inputs!$C$19))-Inputs!$C$7*AVERAGE(C428:E428))</f>
        <v/>
      </c>
      <c r="G428" s="17">
        <f>MAX(0,F428*(1+NORMINV(RAND(),Inputs!$C$18,Inputs!$C$19))-Inputs!$C$7*AVERAGE(D428:F428))</f>
        <v/>
      </c>
      <c r="H428" s="17">
        <f>MAX(0,G428*(1+NORMINV(RAND(),Inputs!$C$18,Inputs!$C$19))-Inputs!$C$7*AVERAGE(E428:G428))</f>
        <v/>
      </c>
      <c r="I428" s="17">
        <f>MAX(0,H428*(1+NORMINV(RAND(),Inputs!$C$18,Inputs!$C$19))-Inputs!$C$7*AVERAGE(F428:H428))</f>
        <v/>
      </c>
      <c r="J428" s="17">
        <f>MAX(0,I428*(1+NORMINV(RAND(),Inputs!$C$18,Inputs!$C$19))-Inputs!$C$7*AVERAGE(G428:I428))</f>
        <v/>
      </c>
      <c r="K428" s="17">
        <f>MAX(0,J428*(1+NORMINV(RAND(),Inputs!$C$18,Inputs!$C$19))-Inputs!$C$7*AVERAGE(H428:J428))</f>
        <v/>
      </c>
      <c r="L428" s="17">
        <f>MAX(0,K428*(1+NORMINV(RAND(),Inputs!$C$18,Inputs!$C$19))-Inputs!$C$7*AVERAGE(I428:K428))</f>
        <v/>
      </c>
      <c r="M428" s="17">
        <f>MAX(0,L428*(1+NORMINV(RAND(),Inputs!$C$18,Inputs!$C$19))-Inputs!$C$7*AVERAGE(J428:L428))</f>
        <v/>
      </c>
      <c r="N428" s="17">
        <f>MAX(0,M428*(1+NORMINV(RAND(),Inputs!$C$18,Inputs!$C$19))-Inputs!$C$7*AVERAGE(K428:M428))</f>
        <v/>
      </c>
      <c r="O428" s="17">
        <f>MAX(0,N428*(1+NORMINV(RAND(),Inputs!$C$18,Inputs!$C$19))-Inputs!$C$7*AVERAGE(L428:N428))</f>
        <v/>
      </c>
      <c r="P428" s="17">
        <f>MAX(0,O428*(1+NORMINV(RAND(),Inputs!$C$18,Inputs!$C$19))-Inputs!$C$7*AVERAGE(M428:O428))</f>
        <v/>
      </c>
      <c r="Q428" s="17">
        <f>MAX(0,P428*(1+NORMINV(RAND(),Inputs!$C$18,Inputs!$C$19))-Inputs!$C$7*AVERAGE(N428:P428))</f>
        <v/>
      </c>
      <c r="R428" s="17">
        <f>MAX(0,Q428*(1+NORMINV(RAND(),Inputs!$C$18,Inputs!$C$19))-Inputs!$C$7*AVERAGE(O428:Q428))</f>
        <v/>
      </c>
      <c r="S428" s="17">
        <f>MAX(0,R428*(1+NORMINV(RAND(),Inputs!$C$18,Inputs!$C$19))-Inputs!$C$7*AVERAGE(P428:R428))</f>
        <v/>
      </c>
      <c r="T428" s="17">
        <f>MAX(0,S428*(1+NORMINV(RAND(),Inputs!$C$18,Inputs!$C$19))-Inputs!$C$7*AVERAGE(Q428:S428))</f>
        <v/>
      </c>
      <c r="U428" s="17">
        <f>MAX(0,T428*(1+NORMINV(RAND(),Inputs!$C$18,Inputs!$C$19))-Inputs!$C$7*AVERAGE(R428:T428))</f>
        <v/>
      </c>
      <c r="V428" s="17">
        <f>MIN(B428:U428)</f>
        <v/>
      </c>
      <c r="W428">
        <f>IF(V428&lt;Inputs!$C$6,1,0)</f>
        <v/>
      </c>
      <c r="X428">
        <f>IF(V428&lt;1,1,0)</f>
        <v/>
      </c>
      <c r="Y428">
        <f>IF(U428&lt;Inputs!$C$6,1,0)</f>
        <v/>
      </c>
    </row>
    <row r="429">
      <c r="A429" s="3" t="n">
        <v>428</v>
      </c>
      <c r="B429" s="17">
        <f>MAX(0,Inputs!$C$5*(1+NORMINV(RAND(),Inputs!$C$18,Inputs!$C$19))-Inputs!$C$7*Inputs!$C$5)</f>
        <v/>
      </c>
      <c r="C429" s="17">
        <f>MAX(0,B429*(1+NORMINV(RAND(),Inputs!$C$18,Inputs!$C$19))-Inputs!$C$7*AVERAGE(Inputs!$C$5,B429))</f>
        <v/>
      </c>
      <c r="D429" s="17">
        <f>MAX(0,C429*(1+NORMINV(RAND(),Inputs!$C$18,Inputs!$C$19))-Inputs!$C$7*AVERAGE(Inputs!$C$5,B429,C429))</f>
        <v/>
      </c>
      <c r="E429" s="17">
        <f>MAX(0,D429*(1+NORMINV(RAND(),Inputs!$C$18,Inputs!$C$19))-Inputs!$C$7*AVERAGE(B429:D429))</f>
        <v/>
      </c>
      <c r="F429" s="17">
        <f>MAX(0,E429*(1+NORMINV(RAND(),Inputs!$C$18,Inputs!$C$19))-Inputs!$C$7*AVERAGE(C429:E429))</f>
        <v/>
      </c>
      <c r="G429" s="17">
        <f>MAX(0,F429*(1+NORMINV(RAND(),Inputs!$C$18,Inputs!$C$19))-Inputs!$C$7*AVERAGE(D429:F429))</f>
        <v/>
      </c>
      <c r="H429" s="17">
        <f>MAX(0,G429*(1+NORMINV(RAND(),Inputs!$C$18,Inputs!$C$19))-Inputs!$C$7*AVERAGE(E429:G429))</f>
        <v/>
      </c>
      <c r="I429" s="17">
        <f>MAX(0,H429*(1+NORMINV(RAND(),Inputs!$C$18,Inputs!$C$19))-Inputs!$C$7*AVERAGE(F429:H429))</f>
        <v/>
      </c>
      <c r="J429" s="17">
        <f>MAX(0,I429*(1+NORMINV(RAND(),Inputs!$C$18,Inputs!$C$19))-Inputs!$C$7*AVERAGE(G429:I429))</f>
        <v/>
      </c>
      <c r="K429" s="17">
        <f>MAX(0,J429*(1+NORMINV(RAND(),Inputs!$C$18,Inputs!$C$19))-Inputs!$C$7*AVERAGE(H429:J429))</f>
        <v/>
      </c>
      <c r="L429" s="17">
        <f>MAX(0,K429*(1+NORMINV(RAND(),Inputs!$C$18,Inputs!$C$19))-Inputs!$C$7*AVERAGE(I429:K429))</f>
        <v/>
      </c>
      <c r="M429" s="17">
        <f>MAX(0,L429*(1+NORMINV(RAND(),Inputs!$C$18,Inputs!$C$19))-Inputs!$C$7*AVERAGE(J429:L429))</f>
        <v/>
      </c>
      <c r="N429" s="17">
        <f>MAX(0,M429*(1+NORMINV(RAND(),Inputs!$C$18,Inputs!$C$19))-Inputs!$C$7*AVERAGE(K429:M429))</f>
        <v/>
      </c>
      <c r="O429" s="17">
        <f>MAX(0,N429*(1+NORMINV(RAND(),Inputs!$C$18,Inputs!$C$19))-Inputs!$C$7*AVERAGE(L429:N429))</f>
        <v/>
      </c>
      <c r="P429" s="17">
        <f>MAX(0,O429*(1+NORMINV(RAND(),Inputs!$C$18,Inputs!$C$19))-Inputs!$C$7*AVERAGE(M429:O429))</f>
        <v/>
      </c>
      <c r="Q429" s="17">
        <f>MAX(0,P429*(1+NORMINV(RAND(),Inputs!$C$18,Inputs!$C$19))-Inputs!$C$7*AVERAGE(N429:P429))</f>
        <v/>
      </c>
      <c r="R429" s="17">
        <f>MAX(0,Q429*(1+NORMINV(RAND(),Inputs!$C$18,Inputs!$C$19))-Inputs!$C$7*AVERAGE(O429:Q429))</f>
        <v/>
      </c>
      <c r="S429" s="17">
        <f>MAX(0,R429*(1+NORMINV(RAND(),Inputs!$C$18,Inputs!$C$19))-Inputs!$C$7*AVERAGE(P429:R429))</f>
        <v/>
      </c>
      <c r="T429" s="17">
        <f>MAX(0,S429*(1+NORMINV(RAND(),Inputs!$C$18,Inputs!$C$19))-Inputs!$C$7*AVERAGE(Q429:S429))</f>
        <v/>
      </c>
      <c r="U429" s="17">
        <f>MAX(0,T429*(1+NORMINV(RAND(),Inputs!$C$18,Inputs!$C$19))-Inputs!$C$7*AVERAGE(R429:T429))</f>
        <v/>
      </c>
      <c r="V429" s="17">
        <f>MIN(B429:U429)</f>
        <v/>
      </c>
      <c r="W429">
        <f>IF(V429&lt;Inputs!$C$6,1,0)</f>
        <v/>
      </c>
      <c r="X429">
        <f>IF(V429&lt;1,1,0)</f>
        <v/>
      </c>
      <c r="Y429">
        <f>IF(U429&lt;Inputs!$C$6,1,0)</f>
        <v/>
      </c>
    </row>
    <row r="430">
      <c r="A430" s="3" t="n">
        <v>429</v>
      </c>
      <c r="B430" s="17">
        <f>MAX(0,Inputs!$C$5*(1+NORMINV(RAND(),Inputs!$C$18,Inputs!$C$19))-Inputs!$C$7*Inputs!$C$5)</f>
        <v/>
      </c>
      <c r="C430" s="17">
        <f>MAX(0,B430*(1+NORMINV(RAND(),Inputs!$C$18,Inputs!$C$19))-Inputs!$C$7*AVERAGE(Inputs!$C$5,B430))</f>
        <v/>
      </c>
      <c r="D430" s="17">
        <f>MAX(0,C430*(1+NORMINV(RAND(),Inputs!$C$18,Inputs!$C$19))-Inputs!$C$7*AVERAGE(Inputs!$C$5,B430,C430))</f>
        <v/>
      </c>
      <c r="E430" s="17">
        <f>MAX(0,D430*(1+NORMINV(RAND(),Inputs!$C$18,Inputs!$C$19))-Inputs!$C$7*AVERAGE(B430:D430))</f>
        <v/>
      </c>
      <c r="F430" s="17">
        <f>MAX(0,E430*(1+NORMINV(RAND(),Inputs!$C$18,Inputs!$C$19))-Inputs!$C$7*AVERAGE(C430:E430))</f>
        <v/>
      </c>
      <c r="G430" s="17">
        <f>MAX(0,F430*(1+NORMINV(RAND(),Inputs!$C$18,Inputs!$C$19))-Inputs!$C$7*AVERAGE(D430:F430))</f>
        <v/>
      </c>
      <c r="H430" s="17">
        <f>MAX(0,G430*(1+NORMINV(RAND(),Inputs!$C$18,Inputs!$C$19))-Inputs!$C$7*AVERAGE(E430:G430))</f>
        <v/>
      </c>
      <c r="I430" s="17">
        <f>MAX(0,H430*(1+NORMINV(RAND(),Inputs!$C$18,Inputs!$C$19))-Inputs!$C$7*AVERAGE(F430:H430))</f>
        <v/>
      </c>
      <c r="J430" s="17">
        <f>MAX(0,I430*(1+NORMINV(RAND(),Inputs!$C$18,Inputs!$C$19))-Inputs!$C$7*AVERAGE(G430:I430))</f>
        <v/>
      </c>
      <c r="K430" s="17">
        <f>MAX(0,J430*(1+NORMINV(RAND(),Inputs!$C$18,Inputs!$C$19))-Inputs!$C$7*AVERAGE(H430:J430))</f>
        <v/>
      </c>
      <c r="L430" s="17">
        <f>MAX(0,K430*(1+NORMINV(RAND(),Inputs!$C$18,Inputs!$C$19))-Inputs!$C$7*AVERAGE(I430:K430))</f>
        <v/>
      </c>
      <c r="M430" s="17">
        <f>MAX(0,L430*(1+NORMINV(RAND(),Inputs!$C$18,Inputs!$C$19))-Inputs!$C$7*AVERAGE(J430:L430))</f>
        <v/>
      </c>
      <c r="N430" s="17">
        <f>MAX(0,M430*(1+NORMINV(RAND(),Inputs!$C$18,Inputs!$C$19))-Inputs!$C$7*AVERAGE(K430:M430))</f>
        <v/>
      </c>
      <c r="O430" s="17">
        <f>MAX(0,N430*(1+NORMINV(RAND(),Inputs!$C$18,Inputs!$C$19))-Inputs!$C$7*AVERAGE(L430:N430))</f>
        <v/>
      </c>
      <c r="P430" s="17">
        <f>MAX(0,O430*(1+NORMINV(RAND(),Inputs!$C$18,Inputs!$C$19))-Inputs!$C$7*AVERAGE(M430:O430))</f>
        <v/>
      </c>
      <c r="Q430" s="17">
        <f>MAX(0,P430*(1+NORMINV(RAND(),Inputs!$C$18,Inputs!$C$19))-Inputs!$C$7*AVERAGE(N430:P430))</f>
        <v/>
      </c>
      <c r="R430" s="17">
        <f>MAX(0,Q430*(1+NORMINV(RAND(),Inputs!$C$18,Inputs!$C$19))-Inputs!$C$7*AVERAGE(O430:Q430))</f>
        <v/>
      </c>
      <c r="S430" s="17">
        <f>MAX(0,R430*(1+NORMINV(RAND(),Inputs!$C$18,Inputs!$C$19))-Inputs!$C$7*AVERAGE(P430:R430))</f>
        <v/>
      </c>
      <c r="T430" s="17">
        <f>MAX(0,S430*(1+NORMINV(RAND(),Inputs!$C$18,Inputs!$C$19))-Inputs!$C$7*AVERAGE(Q430:S430))</f>
        <v/>
      </c>
      <c r="U430" s="17">
        <f>MAX(0,T430*(1+NORMINV(RAND(),Inputs!$C$18,Inputs!$C$19))-Inputs!$C$7*AVERAGE(R430:T430))</f>
        <v/>
      </c>
      <c r="V430" s="17">
        <f>MIN(B430:U430)</f>
        <v/>
      </c>
      <c r="W430">
        <f>IF(V430&lt;Inputs!$C$6,1,0)</f>
        <v/>
      </c>
      <c r="X430">
        <f>IF(V430&lt;1,1,0)</f>
        <v/>
      </c>
      <c r="Y430">
        <f>IF(U430&lt;Inputs!$C$6,1,0)</f>
        <v/>
      </c>
    </row>
    <row r="431">
      <c r="A431" s="3" t="n">
        <v>430</v>
      </c>
      <c r="B431" s="17">
        <f>MAX(0,Inputs!$C$5*(1+NORMINV(RAND(),Inputs!$C$18,Inputs!$C$19))-Inputs!$C$7*Inputs!$C$5)</f>
        <v/>
      </c>
      <c r="C431" s="17">
        <f>MAX(0,B431*(1+NORMINV(RAND(),Inputs!$C$18,Inputs!$C$19))-Inputs!$C$7*AVERAGE(Inputs!$C$5,B431))</f>
        <v/>
      </c>
      <c r="D431" s="17">
        <f>MAX(0,C431*(1+NORMINV(RAND(),Inputs!$C$18,Inputs!$C$19))-Inputs!$C$7*AVERAGE(Inputs!$C$5,B431,C431))</f>
        <v/>
      </c>
      <c r="E431" s="17">
        <f>MAX(0,D431*(1+NORMINV(RAND(),Inputs!$C$18,Inputs!$C$19))-Inputs!$C$7*AVERAGE(B431:D431))</f>
        <v/>
      </c>
      <c r="F431" s="17">
        <f>MAX(0,E431*(1+NORMINV(RAND(),Inputs!$C$18,Inputs!$C$19))-Inputs!$C$7*AVERAGE(C431:E431))</f>
        <v/>
      </c>
      <c r="G431" s="17">
        <f>MAX(0,F431*(1+NORMINV(RAND(),Inputs!$C$18,Inputs!$C$19))-Inputs!$C$7*AVERAGE(D431:F431))</f>
        <v/>
      </c>
      <c r="H431" s="17">
        <f>MAX(0,G431*(1+NORMINV(RAND(),Inputs!$C$18,Inputs!$C$19))-Inputs!$C$7*AVERAGE(E431:G431))</f>
        <v/>
      </c>
      <c r="I431" s="17">
        <f>MAX(0,H431*(1+NORMINV(RAND(),Inputs!$C$18,Inputs!$C$19))-Inputs!$C$7*AVERAGE(F431:H431))</f>
        <v/>
      </c>
      <c r="J431" s="17">
        <f>MAX(0,I431*(1+NORMINV(RAND(),Inputs!$C$18,Inputs!$C$19))-Inputs!$C$7*AVERAGE(G431:I431))</f>
        <v/>
      </c>
      <c r="K431" s="17">
        <f>MAX(0,J431*(1+NORMINV(RAND(),Inputs!$C$18,Inputs!$C$19))-Inputs!$C$7*AVERAGE(H431:J431))</f>
        <v/>
      </c>
      <c r="L431" s="17">
        <f>MAX(0,K431*(1+NORMINV(RAND(),Inputs!$C$18,Inputs!$C$19))-Inputs!$C$7*AVERAGE(I431:K431))</f>
        <v/>
      </c>
      <c r="M431" s="17">
        <f>MAX(0,L431*(1+NORMINV(RAND(),Inputs!$C$18,Inputs!$C$19))-Inputs!$C$7*AVERAGE(J431:L431))</f>
        <v/>
      </c>
      <c r="N431" s="17">
        <f>MAX(0,M431*(1+NORMINV(RAND(),Inputs!$C$18,Inputs!$C$19))-Inputs!$C$7*AVERAGE(K431:M431))</f>
        <v/>
      </c>
      <c r="O431" s="17">
        <f>MAX(0,N431*(1+NORMINV(RAND(),Inputs!$C$18,Inputs!$C$19))-Inputs!$C$7*AVERAGE(L431:N431))</f>
        <v/>
      </c>
      <c r="P431" s="17">
        <f>MAX(0,O431*(1+NORMINV(RAND(),Inputs!$C$18,Inputs!$C$19))-Inputs!$C$7*AVERAGE(M431:O431))</f>
        <v/>
      </c>
      <c r="Q431" s="17">
        <f>MAX(0,P431*(1+NORMINV(RAND(),Inputs!$C$18,Inputs!$C$19))-Inputs!$C$7*AVERAGE(N431:P431))</f>
        <v/>
      </c>
      <c r="R431" s="17">
        <f>MAX(0,Q431*(1+NORMINV(RAND(),Inputs!$C$18,Inputs!$C$19))-Inputs!$C$7*AVERAGE(O431:Q431))</f>
        <v/>
      </c>
      <c r="S431" s="17">
        <f>MAX(0,R431*(1+NORMINV(RAND(),Inputs!$C$18,Inputs!$C$19))-Inputs!$C$7*AVERAGE(P431:R431))</f>
        <v/>
      </c>
      <c r="T431" s="17">
        <f>MAX(0,S431*(1+NORMINV(RAND(),Inputs!$C$18,Inputs!$C$19))-Inputs!$C$7*AVERAGE(Q431:S431))</f>
        <v/>
      </c>
      <c r="U431" s="17">
        <f>MAX(0,T431*(1+NORMINV(RAND(),Inputs!$C$18,Inputs!$C$19))-Inputs!$C$7*AVERAGE(R431:T431))</f>
        <v/>
      </c>
      <c r="V431" s="17">
        <f>MIN(B431:U431)</f>
        <v/>
      </c>
      <c r="W431">
        <f>IF(V431&lt;Inputs!$C$6,1,0)</f>
        <v/>
      </c>
      <c r="X431">
        <f>IF(V431&lt;1,1,0)</f>
        <v/>
      </c>
      <c r="Y431">
        <f>IF(U431&lt;Inputs!$C$6,1,0)</f>
        <v/>
      </c>
    </row>
    <row r="432">
      <c r="A432" s="3" t="n">
        <v>431</v>
      </c>
      <c r="B432" s="17">
        <f>MAX(0,Inputs!$C$5*(1+NORMINV(RAND(),Inputs!$C$18,Inputs!$C$19))-Inputs!$C$7*Inputs!$C$5)</f>
        <v/>
      </c>
      <c r="C432" s="17">
        <f>MAX(0,B432*(1+NORMINV(RAND(),Inputs!$C$18,Inputs!$C$19))-Inputs!$C$7*AVERAGE(Inputs!$C$5,B432))</f>
        <v/>
      </c>
      <c r="D432" s="17">
        <f>MAX(0,C432*(1+NORMINV(RAND(),Inputs!$C$18,Inputs!$C$19))-Inputs!$C$7*AVERAGE(Inputs!$C$5,B432,C432))</f>
        <v/>
      </c>
      <c r="E432" s="17">
        <f>MAX(0,D432*(1+NORMINV(RAND(),Inputs!$C$18,Inputs!$C$19))-Inputs!$C$7*AVERAGE(B432:D432))</f>
        <v/>
      </c>
      <c r="F432" s="17">
        <f>MAX(0,E432*(1+NORMINV(RAND(),Inputs!$C$18,Inputs!$C$19))-Inputs!$C$7*AVERAGE(C432:E432))</f>
        <v/>
      </c>
      <c r="G432" s="17">
        <f>MAX(0,F432*(1+NORMINV(RAND(),Inputs!$C$18,Inputs!$C$19))-Inputs!$C$7*AVERAGE(D432:F432))</f>
        <v/>
      </c>
      <c r="H432" s="17">
        <f>MAX(0,G432*(1+NORMINV(RAND(),Inputs!$C$18,Inputs!$C$19))-Inputs!$C$7*AVERAGE(E432:G432))</f>
        <v/>
      </c>
      <c r="I432" s="17">
        <f>MAX(0,H432*(1+NORMINV(RAND(),Inputs!$C$18,Inputs!$C$19))-Inputs!$C$7*AVERAGE(F432:H432))</f>
        <v/>
      </c>
      <c r="J432" s="17">
        <f>MAX(0,I432*(1+NORMINV(RAND(),Inputs!$C$18,Inputs!$C$19))-Inputs!$C$7*AVERAGE(G432:I432))</f>
        <v/>
      </c>
      <c r="K432" s="17">
        <f>MAX(0,J432*(1+NORMINV(RAND(),Inputs!$C$18,Inputs!$C$19))-Inputs!$C$7*AVERAGE(H432:J432))</f>
        <v/>
      </c>
      <c r="L432" s="17">
        <f>MAX(0,K432*(1+NORMINV(RAND(),Inputs!$C$18,Inputs!$C$19))-Inputs!$C$7*AVERAGE(I432:K432))</f>
        <v/>
      </c>
      <c r="M432" s="17">
        <f>MAX(0,L432*(1+NORMINV(RAND(),Inputs!$C$18,Inputs!$C$19))-Inputs!$C$7*AVERAGE(J432:L432))</f>
        <v/>
      </c>
      <c r="N432" s="17">
        <f>MAX(0,M432*(1+NORMINV(RAND(),Inputs!$C$18,Inputs!$C$19))-Inputs!$C$7*AVERAGE(K432:M432))</f>
        <v/>
      </c>
      <c r="O432" s="17">
        <f>MAX(0,N432*(1+NORMINV(RAND(),Inputs!$C$18,Inputs!$C$19))-Inputs!$C$7*AVERAGE(L432:N432))</f>
        <v/>
      </c>
      <c r="P432" s="17">
        <f>MAX(0,O432*(1+NORMINV(RAND(),Inputs!$C$18,Inputs!$C$19))-Inputs!$C$7*AVERAGE(M432:O432))</f>
        <v/>
      </c>
      <c r="Q432" s="17">
        <f>MAX(0,P432*(1+NORMINV(RAND(),Inputs!$C$18,Inputs!$C$19))-Inputs!$C$7*AVERAGE(N432:P432))</f>
        <v/>
      </c>
      <c r="R432" s="17">
        <f>MAX(0,Q432*(1+NORMINV(RAND(),Inputs!$C$18,Inputs!$C$19))-Inputs!$C$7*AVERAGE(O432:Q432))</f>
        <v/>
      </c>
      <c r="S432" s="17">
        <f>MAX(0,R432*(1+NORMINV(RAND(),Inputs!$C$18,Inputs!$C$19))-Inputs!$C$7*AVERAGE(P432:R432))</f>
        <v/>
      </c>
      <c r="T432" s="17">
        <f>MAX(0,S432*(1+NORMINV(RAND(),Inputs!$C$18,Inputs!$C$19))-Inputs!$C$7*AVERAGE(Q432:S432))</f>
        <v/>
      </c>
      <c r="U432" s="17">
        <f>MAX(0,T432*(1+NORMINV(RAND(),Inputs!$C$18,Inputs!$C$19))-Inputs!$C$7*AVERAGE(R432:T432))</f>
        <v/>
      </c>
      <c r="V432" s="17">
        <f>MIN(B432:U432)</f>
        <v/>
      </c>
      <c r="W432">
        <f>IF(V432&lt;Inputs!$C$6,1,0)</f>
        <v/>
      </c>
      <c r="X432">
        <f>IF(V432&lt;1,1,0)</f>
        <v/>
      </c>
      <c r="Y432">
        <f>IF(U432&lt;Inputs!$C$6,1,0)</f>
        <v/>
      </c>
    </row>
    <row r="433">
      <c r="A433" s="3" t="n">
        <v>432</v>
      </c>
      <c r="B433" s="17">
        <f>MAX(0,Inputs!$C$5*(1+NORMINV(RAND(),Inputs!$C$18,Inputs!$C$19))-Inputs!$C$7*Inputs!$C$5)</f>
        <v/>
      </c>
      <c r="C433" s="17">
        <f>MAX(0,B433*(1+NORMINV(RAND(),Inputs!$C$18,Inputs!$C$19))-Inputs!$C$7*AVERAGE(Inputs!$C$5,B433))</f>
        <v/>
      </c>
      <c r="D433" s="17">
        <f>MAX(0,C433*(1+NORMINV(RAND(),Inputs!$C$18,Inputs!$C$19))-Inputs!$C$7*AVERAGE(Inputs!$C$5,B433,C433))</f>
        <v/>
      </c>
      <c r="E433" s="17">
        <f>MAX(0,D433*(1+NORMINV(RAND(),Inputs!$C$18,Inputs!$C$19))-Inputs!$C$7*AVERAGE(B433:D433))</f>
        <v/>
      </c>
      <c r="F433" s="17">
        <f>MAX(0,E433*(1+NORMINV(RAND(),Inputs!$C$18,Inputs!$C$19))-Inputs!$C$7*AVERAGE(C433:E433))</f>
        <v/>
      </c>
      <c r="G433" s="17">
        <f>MAX(0,F433*(1+NORMINV(RAND(),Inputs!$C$18,Inputs!$C$19))-Inputs!$C$7*AVERAGE(D433:F433))</f>
        <v/>
      </c>
      <c r="H433" s="17">
        <f>MAX(0,G433*(1+NORMINV(RAND(),Inputs!$C$18,Inputs!$C$19))-Inputs!$C$7*AVERAGE(E433:G433))</f>
        <v/>
      </c>
      <c r="I433" s="17">
        <f>MAX(0,H433*(1+NORMINV(RAND(),Inputs!$C$18,Inputs!$C$19))-Inputs!$C$7*AVERAGE(F433:H433))</f>
        <v/>
      </c>
      <c r="J433" s="17">
        <f>MAX(0,I433*(1+NORMINV(RAND(),Inputs!$C$18,Inputs!$C$19))-Inputs!$C$7*AVERAGE(G433:I433))</f>
        <v/>
      </c>
      <c r="K433" s="17">
        <f>MAX(0,J433*(1+NORMINV(RAND(),Inputs!$C$18,Inputs!$C$19))-Inputs!$C$7*AVERAGE(H433:J433))</f>
        <v/>
      </c>
      <c r="L433" s="17">
        <f>MAX(0,K433*(1+NORMINV(RAND(),Inputs!$C$18,Inputs!$C$19))-Inputs!$C$7*AVERAGE(I433:K433))</f>
        <v/>
      </c>
      <c r="M433" s="17">
        <f>MAX(0,L433*(1+NORMINV(RAND(),Inputs!$C$18,Inputs!$C$19))-Inputs!$C$7*AVERAGE(J433:L433))</f>
        <v/>
      </c>
      <c r="N433" s="17">
        <f>MAX(0,M433*(1+NORMINV(RAND(),Inputs!$C$18,Inputs!$C$19))-Inputs!$C$7*AVERAGE(K433:M433))</f>
        <v/>
      </c>
      <c r="O433" s="17">
        <f>MAX(0,N433*(1+NORMINV(RAND(),Inputs!$C$18,Inputs!$C$19))-Inputs!$C$7*AVERAGE(L433:N433))</f>
        <v/>
      </c>
      <c r="P433" s="17">
        <f>MAX(0,O433*(1+NORMINV(RAND(),Inputs!$C$18,Inputs!$C$19))-Inputs!$C$7*AVERAGE(M433:O433))</f>
        <v/>
      </c>
      <c r="Q433" s="17">
        <f>MAX(0,P433*(1+NORMINV(RAND(),Inputs!$C$18,Inputs!$C$19))-Inputs!$C$7*AVERAGE(N433:P433))</f>
        <v/>
      </c>
      <c r="R433" s="17">
        <f>MAX(0,Q433*(1+NORMINV(RAND(),Inputs!$C$18,Inputs!$C$19))-Inputs!$C$7*AVERAGE(O433:Q433))</f>
        <v/>
      </c>
      <c r="S433" s="17">
        <f>MAX(0,R433*(1+NORMINV(RAND(),Inputs!$C$18,Inputs!$C$19))-Inputs!$C$7*AVERAGE(P433:R433))</f>
        <v/>
      </c>
      <c r="T433" s="17">
        <f>MAX(0,S433*(1+NORMINV(RAND(),Inputs!$C$18,Inputs!$C$19))-Inputs!$C$7*AVERAGE(Q433:S433))</f>
        <v/>
      </c>
      <c r="U433" s="17">
        <f>MAX(0,T433*(1+NORMINV(RAND(),Inputs!$C$18,Inputs!$C$19))-Inputs!$C$7*AVERAGE(R433:T433))</f>
        <v/>
      </c>
      <c r="V433" s="17">
        <f>MIN(B433:U433)</f>
        <v/>
      </c>
      <c r="W433">
        <f>IF(V433&lt;Inputs!$C$6,1,0)</f>
        <v/>
      </c>
      <c r="X433">
        <f>IF(V433&lt;1,1,0)</f>
        <v/>
      </c>
      <c r="Y433">
        <f>IF(U433&lt;Inputs!$C$6,1,0)</f>
        <v/>
      </c>
    </row>
    <row r="434">
      <c r="A434" s="3" t="n">
        <v>433</v>
      </c>
      <c r="B434" s="17">
        <f>MAX(0,Inputs!$C$5*(1+NORMINV(RAND(),Inputs!$C$18,Inputs!$C$19))-Inputs!$C$7*Inputs!$C$5)</f>
        <v/>
      </c>
      <c r="C434" s="17">
        <f>MAX(0,B434*(1+NORMINV(RAND(),Inputs!$C$18,Inputs!$C$19))-Inputs!$C$7*AVERAGE(Inputs!$C$5,B434))</f>
        <v/>
      </c>
      <c r="D434" s="17">
        <f>MAX(0,C434*(1+NORMINV(RAND(),Inputs!$C$18,Inputs!$C$19))-Inputs!$C$7*AVERAGE(Inputs!$C$5,B434,C434))</f>
        <v/>
      </c>
      <c r="E434" s="17">
        <f>MAX(0,D434*(1+NORMINV(RAND(),Inputs!$C$18,Inputs!$C$19))-Inputs!$C$7*AVERAGE(B434:D434))</f>
        <v/>
      </c>
      <c r="F434" s="17">
        <f>MAX(0,E434*(1+NORMINV(RAND(),Inputs!$C$18,Inputs!$C$19))-Inputs!$C$7*AVERAGE(C434:E434))</f>
        <v/>
      </c>
      <c r="G434" s="17">
        <f>MAX(0,F434*(1+NORMINV(RAND(),Inputs!$C$18,Inputs!$C$19))-Inputs!$C$7*AVERAGE(D434:F434))</f>
        <v/>
      </c>
      <c r="H434" s="17">
        <f>MAX(0,G434*(1+NORMINV(RAND(),Inputs!$C$18,Inputs!$C$19))-Inputs!$C$7*AVERAGE(E434:G434))</f>
        <v/>
      </c>
      <c r="I434" s="17">
        <f>MAX(0,H434*(1+NORMINV(RAND(),Inputs!$C$18,Inputs!$C$19))-Inputs!$C$7*AVERAGE(F434:H434))</f>
        <v/>
      </c>
      <c r="J434" s="17">
        <f>MAX(0,I434*(1+NORMINV(RAND(),Inputs!$C$18,Inputs!$C$19))-Inputs!$C$7*AVERAGE(G434:I434))</f>
        <v/>
      </c>
      <c r="K434" s="17">
        <f>MAX(0,J434*(1+NORMINV(RAND(),Inputs!$C$18,Inputs!$C$19))-Inputs!$C$7*AVERAGE(H434:J434))</f>
        <v/>
      </c>
      <c r="L434" s="17">
        <f>MAX(0,K434*(1+NORMINV(RAND(),Inputs!$C$18,Inputs!$C$19))-Inputs!$C$7*AVERAGE(I434:K434))</f>
        <v/>
      </c>
      <c r="M434" s="17">
        <f>MAX(0,L434*(1+NORMINV(RAND(),Inputs!$C$18,Inputs!$C$19))-Inputs!$C$7*AVERAGE(J434:L434))</f>
        <v/>
      </c>
      <c r="N434" s="17">
        <f>MAX(0,M434*(1+NORMINV(RAND(),Inputs!$C$18,Inputs!$C$19))-Inputs!$C$7*AVERAGE(K434:M434))</f>
        <v/>
      </c>
      <c r="O434" s="17">
        <f>MAX(0,N434*(1+NORMINV(RAND(),Inputs!$C$18,Inputs!$C$19))-Inputs!$C$7*AVERAGE(L434:N434))</f>
        <v/>
      </c>
      <c r="P434" s="17">
        <f>MAX(0,O434*(1+NORMINV(RAND(),Inputs!$C$18,Inputs!$C$19))-Inputs!$C$7*AVERAGE(M434:O434))</f>
        <v/>
      </c>
      <c r="Q434" s="17">
        <f>MAX(0,P434*(1+NORMINV(RAND(),Inputs!$C$18,Inputs!$C$19))-Inputs!$C$7*AVERAGE(N434:P434))</f>
        <v/>
      </c>
      <c r="R434" s="17">
        <f>MAX(0,Q434*(1+NORMINV(RAND(),Inputs!$C$18,Inputs!$C$19))-Inputs!$C$7*AVERAGE(O434:Q434))</f>
        <v/>
      </c>
      <c r="S434" s="17">
        <f>MAX(0,R434*(1+NORMINV(RAND(),Inputs!$C$18,Inputs!$C$19))-Inputs!$C$7*AVERAGE(P434:R434))</f>
        <v/>
      </c>
      <c r="T434" s="17">
        <f>MAX(0,S434*(1+NORMINV(RAND(),Inputs!$C$18,Inputs!$C$19))-Inputs!$C$7*AVERAGE(Q434:S434))</f>
        <v/>
      </c>
      <c r="U434" s="17">
        <f>MAX(0,T434*(1+NORMINV(RAND(),Inputs!$C$18,Inputs!$C$19))-Inputs!$C$7*AVERAGE(R434:T434))</f>
        <v/>
      </c>
      <c r="V434" s="17">
        <f>MIN(B434:U434)</f>
        <v/>
      </c>
      <c r="W434">
        <f>IF(V434&lt;Inputs!$C$6,1,0)</f>
        <v/>
      </c>
      <c r="X434">
        <f>IF(V434&lt;1,1,0)</f>
        <v/>
      </c>
      <c r="Y434">
        <f>IF(U434&lt;Inputs!$C$6,1,0)</f>
        <v/>
      </c>
    </row>
    <row r="435">
      <c r="A435" s="3" t="n">
        <v>434</v>
      </c>
      <c r="B435" s="17">
        <f>MAX(0,Inputs!$C$5*(1+NORMINV(RAND(),Inputs!$C$18,Inputs!$C$19))-Inputs!$C$7*Inputs!$C$5)</f>
        <v/>
      </c>
      <c r="C435" s="17">
        <f>MAX(0,B435*(1+NORMINV(RAND(),Inputs!$C$18,Inputs!$C$19))-Inputs!$C$7*AVERAGE(Inputs!$C$5,B435))</f>
        <v/>
      </c>
      <c r="D435" s="17">
        <f>MAX(0,C435*(1+NORMINV(RAND(),Inputs!$C$18,Inputs!$C$19))-Inputs!$C$7*AVERAGE(Inputs!$C$5,B435,C435))</f>
        <v/>
      </c>
      <c r="E435" s="17">
        <f>MAX(0,D435*(1+NORMINV(RAND(),Inputs!$C$18,Inputs!$C$19))-Inputs!$C$7*AVERAGE(B435:D435))</f>
        <v/>
      </c>
      <c r="F435" s="17">
        <f>MAX(0,E435*(1+NORMINV(RAND(),Inputs!$C$18,Inputs!$C$19))-Inputs!$C$7*AVERAGE(C435:E435))</f>
        <v/>
      </c>
      <c r="G435" s="17">
        <f>MAX(0,F435*(1+NORMINV(RAND(),Inputs!$C$18,Inputs!$C$19))-Inputs!$C$7*AVERAGE(D435:F435))</f>
        <v/>
      </c>
      <c r="H435" s="17">
        <f>MAX(0,G435*(1+NORMINV(RAND(),Inputs!$C$18,Inputs!$C$19))-Inputs!$C$7*AVERAGE(E435:G435))</f>
        <v/>
      </c>
      <c r="I435" s="17">
        <f>MAX(0,H435*(1+NORMINV(RAND(),Inputs!$C$18,Inputs!$C$19))-Inputs!$C$7*AVERAGE(F435:H435))</f>
        <v/>
      </c>
      <c r="J435" s="17">
        <f>MAX(0,I435*(1+NORMINV(RAND(),Inputs!$C$18,Inputs!$C$19))-Inputs!$C$7*AVERAGE(G435:I435))</f>
        <v/>
      </c>
      <c r="K435" s="17">
        <f>MAX(0,J435*(1+NORMINV(RAND(),Inputs!$C$18,Inputs!$C$19))-Inputs!$C$7*AVERAGE(H435:J435))</f>
        <v/>
      </c>
      <c r="L435" s="17">
        <f>MAX(0,K435*(1+NORMINV(RAND(),Inputs!$C$18,Inputs!$C$19))-Inputs!$C$7*AVERAGE(I435:K435))</f>
        <v/>
      </c>
      <c r="M435" s="17">
        <f>MAX(0,L435*(1+NORMINV(RAND(),Inputs!$C$18,Inputs!$C$19))-Inputs!$C$7*AVERAGE(J435:L435))</f>
        <v/>
      </c>
      <c r="N435" s="17">
        <f>MAX(0,M435*(1+NORMINV(RAND(),Inputs!$C$18,Inputs!$C$19))-Inputs!$C$7*AVERAGE(K435:M435))</f>
        <v/>
      </c>
      <c r="O435" s="17">
        <f>MAX(0,N435*(1+NORMINV(RAND(),Inputs!$C$18,Inputs!$C$19))-Inputs!$C$7*AVERAGE(L435:N435))</f>
        <v/>
      </c>
      <c r="P435" s="17">
        <f>MAX(0,O435*(1+NORMINV(RAND(),Inputs!$C$18,Inputs!$C$19))-Inputs!$C$7*AVERAGE(M435:O435))</f>
        <v/>
      </c>
      <c r="Q435" s="17">
        <f>MAX(0,P435*(1+NORMINV(RAND(),Inputs!$C$18,Inputs!$C$19))-Inputs!$C$7*AVERAGE(N435:P435))</f>
        <v/>
      </c>
      <c r="R435" s="17">
        <f>MAX(0,Q435*(1+NORMINV(RAND(),Inputs!$C$18,Inputs!$C$19))-Inputs!$C$7*AVERAGE(O435:Q435))</f>
        <v/>
      </c>
      <c r="S435" s="17">
        <f>MAX(0,R435*(1+NORMINV(RAND(),Inputs!$C$18,Inputs!$C$19))-Inputs!$C$7*AVERAGE(P435:R435))</f>
        <v/>
      </c>
      <c r="T435" s="17">
        <f>MAX(0,S435*(1+NORMINV(RAND(),Inputs!$C$18,Inputs!$C$19))-Inputs!$C$7*AVERAGE(Q435:S435))</f>
        <v/>
      </c>
      <c r="U435" s="17">
        <f>MAX(0,T435*(1+NORMINV(RAND(),Inputs!$C$18,Inputs!$C$19))-Inputs!$C$7*AVERAGE(R435:T435))</f>
        <v/>
      </c>
      <c r="V435" s="17">
        <f>MIN(B435:U435)</f>
        <v/>
      </c>
      <c r="W435">
        <f>IF(V435&lt;Inputs!$C$6,1,0)</f>
        <v/>
      </c>
      <c r="X435">
        <f>IF(V435&lt;1,1,0)</f>
        <v/>
      </c>
      <c r="Y435">
        <f>IF(U435&lt;Inputs!$C$6,1,0)</f>
        <v/>
      </c>
    </row>
    <row r="436">
      <c r="A436" s="3" t="n">
        <v>435</v>
      </c>
      <c r="B436" s="17">
        <f>MAX(0,Inputs!$C$5*(1+NORMINV(RAND(),Inputs!$C$18,Inputs!$C$19))-Inputs!$C$7*Inputs!$C$5)</f>
        <v/>
      </c>
      <c r="C436" s="17">
        <f>MAX(0,B436*(1+NORMINV(RAND(),Inputs!$C$18,Inputs!$C$19))-Inputs!$C$7*AVERAGE(Inputs!$C$5,B436))</f>
        <v/>
      </c>
      <c r="D436" s="17">
        <f>MAX(0,C436*(1+NORMINV(RAND(),Inputs!$C$18,Inputs!$C$19))-Inputs!$C$7*AVERAGE(Inputs!$C$5,B436,C436))</f>
        <v/>
      </c>
      <c r="E436" s="17">
        <f>MAX(0,D436*(1+NORMINV(RAND(),Inputs!$C$18,Inputs!$C$19))-Inputs!$C$7*AVERAGE(B436:D436))</f>
        <v/>
      </c>
      <c r="F436" s="17">
        <f>MAX(0,E436*(1+NORMINV(RAND(),Inputs!$C$18,Inputs!$C$19))-Inputs!$C$7*AVERAGE(C436:E436))</f>
        <v/>
      </c>
      <c r="G436" s="17">
        <f>MAX(0,F436*(1+NORMINV(RAND(),Inputs!$C$18,Inputs!$C$19))-Inputs!$C$7*AVERAGE(D436:F436))</f>
        <v/>
      </c>
      <c r="H436" s="17">
        <f>MAX(0,G436*(1+NORMINV(RAND(),Inputs!$C$18,Inputs!$C$19))-Inputs!$C$7*AVERAGE(E436:G436))</f>
        <v/>
      </c>
      <c r="I436" s="17">
        <f>MAX(0,H436*(1+NORMINV(RAND(),Inputs!$C$18,Inputs!$C$19))-Inputs!$C$7*AVERAGE(F436:H436))</f>
        <v/>
      </c>
      <c r="J436" s="17">
        <f>MAX(0,I436*(1+NORMINV(RAND(),Inputs!$C$18,Inputs!$C$19))-Inputs!$C$7*AVERAGE(G436:I436))</f>
        <v/>
      </c>
      <c r="K436" s="17">
        <f>MAX(0,J436*(1+NORMINV(RAND(),Inputs!$C$18,Inputs!$C$19))-Inputs!$C$7*AVERAGE(H436:J436))</f>
        <v/>
      </c>
      <c r="L436" s="17">
        <f>MAX(0,K436*(1+NORMINV(RAND(),Inputs!$C$18,Inputs!$C$19))-Inputs!$C$7*AVERAGE(I436:K436))</f>
        <v/>
      </c>
      <c r="M436" s="17">
        <f>MAX(0,L436*(1+NORMINV(RAND(),Inputs!$C$18,Inputs!$C$19))-Inputs!$C$7*AVERAGE(J436:L436))</f>
        <v/>
      </c>
      <c r="N436" s="17">
        <f>MAX(0,M436*(1+NORMINV(RAND(),Inputs!$C$18,Inputs!$C$19))-Inputs!$C$7*AVERAGE(K436:M436))</f>
        <v/>
      </c>
      <c r="O436" s="17">
        <f>MAX(0,N436*(1+NORMINV(RAND(),Inputs!$C$18,Inputs!$C$19))-Inputs!$C$7*AVERAGE(L436:N436))</f>
        <v/>
      </c>
      <c r="P436" s="17">
        <f>MAX(0,O436*(1+NORMINV(RAND(),Inputs!$C$18,Inputs!$C$19))-Inputs!$C$7*AVERAGE(M436:O436))</f>
        <v/>
      </c>
      <c r="Q436" s="17">
        <f>MAX(0,P436*(1+NORMINV(RAND(),Inputs!$C$18,Inputs!$C$19))-Inputs!$C$7*AVERAGE(N436:P436))</f>
        <v/>
      </c>
      <c r="R436" s="17">
        <f>MAX(0,Q436*(1+NORMINV(RAND(),Inputs!$C$18,Inputs!$C$19))-Inputs!$C$7*AVERAGE(O436:Q436))</f>
        <v/>
      </c>
      <c r="S436" s="17">
        <f>MAX(0,R436*(1+NORMINV(RAND(),Inputs!$C$18,Inputs!$C$19))-Inputs!$C$7*AVERAGE(P436:R436))</f>
        <v/>
      </c>
      <c r="T436" s="17">
        <f>MAX(0,S436*(1+NORMINV(RAND(),Inputs!$C$18,Inputs!$C$19))-Inputs!$C$7*AVERAGE(Q436:S436))</f>
        <v/>
      </c>
      <c r="U436" s="17">
        <f>MAX(0,T436*(1+NORMINV(RAND(),Inputs!$C$18,Inputs!$C$19))-Inputs!$C$7*AVERAGE(R436:T436))</f>
        <v/>
      </c>
      <c r="V436" s="17">
        <f>MIN(B436:U436)</f>
        <v/>
      </c>
      <c r="W436">
        <f>IF(V436&lt;Inputs!$C$6,1,0)</f>
        <v/>
      </c>
      <c r="X436">
        <f>IF(V436&lt;1,1,0)</f>
        <v/>
      </c>
      <c r="Y436">
        <f>IF(U436&lt;Inputs!$C$6,1,0)</f>
        <v/>
      </c>
    </row>
    <row r="437">
      <c r="A437" s="3" t="n">
        <v>436</v>
      </c>
      <c r="B437" s="17">
        <f>MAX(0,Inputs!$C$5*(1+NORMINV(RAND(),Inputs!$C$18,Inputs!$C$19))-Inputs!$C$7*Inputs!$C$5)</f>
        <v/>
      </c>
      <c r="C437" s="17">
        <f>MAX(0,B437*(1+NORMINV(RAND(),Inputs!$C$18,Inputs!$C$19))-Inputs!$C$7*AVERAGE(Inputs!$C$5,B437))</f>
        <v/>
      </c>
      <c r="D437" s="17">
        <f>MAX(0,C437*(1+NORMINV(RAND(),Inputs!$C$18,Inputs!$C$19))-Inputs!$C$7*AVERAGE(Inputs!$C$5,B437,C437))</f>
        <v/>
      </c>
      <c r="E437" s="17">
        <f>MAX(0,D437*(1+NORMINV(RAND(),Inputs!$C$18,Inputs!$C$19))-Inputs!$C$7*AVERAGE(B437:D437))</f>
        <v/>
      </c>
      <c r="F437" s="17">
        <f>MAX(0,E437*(1+NORMINV(RAND(),Inputs!$C$18,Inputs!$C$19))-Inputs!$C$7*AVERAGE(C437:E437))</f>
        <v/>
      </c>
      <c r="G437" s="17">
        <f>MAX(0,F437*(1+NORMINV(RAND(),Inputs!$C$18,Inputs!$C$19))-Inputs!$C$7*AVERAGE(D437:F437))</f>
        <v/>
      </c>
      <c r="H437" s="17">
        <f>MAX(0,G437*(1+NORMINV(RAND(),Inputs!$C$18,Inputs!$C$19))-Inputs!$C$7*AVERAGE(E437:G437))</f>
        <v/>
      </c>
      <c r="I437" s="17">
        <f>MAX(0,H437*(1+NORMINV(RAND(),Inputs!$C$18,Inputs!$C$19))-Inputs!$C$7*AVERAGE(F437:H437))</f>
        <v/>
      </c>
      <c r="J437" s="17">
        <f>MAX(0,I437*(1+NORMINV(RAND(),Inputs!$C$18,Inputs!$C$19))-Inputs!$C$7*AVERAGE(G437:I437))</f>
        <v/>
      </c>
      <c r="K437" s="17">
        <f>MAX(0,J437*(1+NORMINV(RAND(),Inputs!$C$18,Inputs!$C$19))-Inputs!$C$7*AVERAGE(H437:J437))</f>
        <v/>
      </c>
      <c r="L437" s="17">
        <f>MAX(0,K437*(1+NORMINV(RAND(),Inputs!$C$18,Inputs!$C$19))-Inputs!$C$7*AVERAGE(I437:K437))</f>
        <v/>
      </c>
      <c r="M437" s="17">
        <f>MAX(0,L437*(1+NORMINV(RAND(),Inputs!$C$18,Inputs!$C$19))-Inputs!$C$7*AVERAGE(J437:L437))</f>
        <v/>
      </c>
      <c r="N437" s="17">
        <f>MAX(0,M437*(1+NORMINV(RAND(),Inputs!$C$18,Inputs!$C$19))-Inputs!$C$7*AVERAGE(K437:M437))</f>
        <v/>
      </c>
      <c r="O437" s="17">
        <f>MAX(0,N437*(1+NORMINV(RAND(),Inputs!$C$18,Inputs!$C$19))-Inputs!$C$7*AVERAGE(L437:N437))</f>
        <v/>
      </c>
      <c r="P437" s="17">
        <f>MAX(0,O437*(1+NORMINV(RAND(),Inputs!$C$18,Inputs!$C$19))-Inputs!$C$7*AVERAGE(M437:O437))</f>
        <v/>
      </c>
      <c r="Q437" s="17">
        <f>MAX(0,P437*(1+NORMINV(RAND(),Inputs!$C$18,Inputs!$C$19))-Inputs!$C$7*AVERAGE(N437:P437))</f>
        <v/>
      </c>
      <c r="R437" s="17">
        <f>MAX(0,Q437*(1+NORMINV(RAND(),Inputs!$C$18,Inputs!$C$19))-Inputs!$C$7*AVERAGE(O437:Q437))</f>
        <v/>
      </c>
      <c r="S437" s="17">
        <f>MAX(0,R437*(1+NORMINV(RAND(),Inputs!$C$18,Inputs!$C$19))-Inputs!$C$7*AVERAGE(P437:R437))</f>
        <v/>
      </c>
      <c r="T437" s="17">
        <f>MAX(0,S437*(1+NORMINV(RAND(),Inputs!$C$18,Inputs!$C$19))-Inputs!$C$7*AVERAGE(Q437:S437))</f>
        <v/>
      </c>
      <c r="U437" s="17">
        <f>MAX(0,T437*(1+NORMINV(RAND(),Inputs!$C$18,Inputs!$C$19))-Inputs!$C$7*AVERAGE(R437:T437))</f>
        <v/>
      </c>
      <c r="V437" s="17">
        <f>MIN(B437:U437)</f>
        <v/>
      </c>
      <c r="W437">
        <f>IF(V437&lt;Inputs!$C$6,1,0)</f>
        <v/>
      </c>
      <c r="X437">
        <f>IF(V437&lt;1,1,0)</f>
        <v/>
      </c>
      <c r="Y437">
        <f>IF(U437&lt;Inputs!$C$6,1,0)</f>
        <v/>
      </c>
    </row>
    <row r="438">
      <c r="A438" s="3" t="n">
        <v>437</v>
      </c>
      <c r="B438" s="17">
        <f>MAX(0,Inputs!$C$5*(1+NORMINV(RAND(),Inputs!$C$18,Inputs!$C$19))-Inputs!$C$7*Inputs!$C$5)</f>
        <v/>
      </c>
      <c r="C438" s="17">
        <f>MAX(0,B438*(1+NORMINV(RAND(),Inputs!$C$18,Inputs!$C$19))-Inputs!$C$7*AVERAGE(Inputs!$C$5,B438))</f>
        <v/>
      </c>
      <c r="D438" s="17">
        <f>MAX(0,C438*(1+NORMINV(RAND(),Inputs!$C$18,Inputs!$C$19))-Inputs!$C$7*AVERAGE(Inputs!$C$5,B438,C438))</f>
        <v/>
      </c>
      <c r="E438" s="17">
        <f>MAX(0,D438*(1+NORMINV(RAND(),Inputs!$C$18,Inputs!$C$19))-Inputs!$C$7*AVERAGE(B438:D438))</f>
        <v/>
      </c>
      <c r="F438" s="17">
        <f>MAX(0,E438*(1+NORMINV(RAND(),Inputs!$C$18,Inputs!$C$19))-Inputs!$C$7*AVERAGE(C438:E438))</f>
        <v/>
      </c>
      <c r="G438" s="17">
        <f>MAX(0,F438*(1+NORMINV(RAND(),Inputs!$C$18,Inputs!$C$19))-Inputs!$C$7*AVERAGE(D438:F438))</f>
        <v/>
      </c>
      <c r="H438" s="17">
        <f>MAX(0,G438*(1+NORMINV(RAND(),Inputs!$C$18,Inputs!$C$19))-Inputs!$C$7*AVERAGE(E438:G438))</f>
        <v/>
      </c>
      <c r="I438" s="17">
        <f>MAX(0,H438*(1+NORMINV(RAND(),Inputs!$C$18,Inputs!$C$19))-Inputs!$C$7*AVERAGE(F438:H438))</f>
        <v/>
      </c>
      <c r="J438" s="17">
        <f>MAX(0,I438*(1+NORMINV(RAND(),Inputs!$C$18,Inputs!$C$19))-Inputs!$C$7*AVERAGE(G438:I438))</f>
        <v/>
      </c>
      <c r="K438" s="17">
        <f>MAX(0,J438*(1+NORMINV(RAND(),Inputs!$C$18,Inputs!$C$19))-Inputs!$C$7*AVERAGE(H438:J438))</f>
        <v/>
      </c>
      <c r="L438" s="17">
        <f>MAX(0,K438*(1+NORMINV(RAND(),Inputs!$C$18,Inputs!$C$19))-Inputs!$C$7*AVERAGE(I438:K438))</f>
        <v/>
      </c>
      <c r="M438" s="17">
        <f>MAX(0,L438*(1+NORMINV(RAND(),Inputs!$C$18,Inputs!$C$19))-Inputs!$C$7*AVERAGE(J438:L438))</f>
        <v/>
      </c>
      <c r="N438" s="17">
        <f>MAX(0,M438*(1+NORMINV(RAND(),Inputs!$C$18,Inputs!$C$19))-Inputs!$C$7*AVERAGE(K438:M438))</f>
        <v/>
      </c>
      <c r="O438" s="17">
        <f>MAX(0,N438*(1+NORMINV(RAND(),Inputs!$C$18,Inputs!$C$19))-Inputs!$C$7*AVERAGE(L438:N438))</f>
        <v/>
      </c>
      <c r="P438" s="17">
        <f>MAX(0,O438*(1+NORMINV(RAND(),Inputs!$C$18,Inputs!$C$19))-Inputs!$C$7*AVERAGE(M438:O438))</f>
        <v/>
      </c>
      <c r="Q438" s="17">
        <f>MAX(0,P438*(1+NORMINV(RAND(),Inputs!$C$18,Inputs!$C$19))-Inputs!$C$7*AVERAGE(N438:P438))</f>
        <v/>
      </c>
      <c r="R438" s="17">
        <f>MAX(0,Q438*(1+NORMINV(RAND(),Inputs!$C$18,Inputs!$C$19))-Inputs!$C$7*AVERAGE(O438:Q438))</f>
        <v/>
      </c>
      <c r="S438" s="17">
        <f>MAX(0,R438*(1+NORMINV(RAND(),Inputs!$C$18,Inputs!$C$19))-Inputs!$C$7*AVERAGE(P438:R438))</f>
        <v/>
      </c>
      <c r="T438" s="17">
        <f>MAX(0,S438*(1+NORMINV(RAND(),Inputs!$C$18,Inputs!$C$19))-Inputs!$C$7*AVERAGE(Q438:S438))</f>
        <v/>
      </c>
      <c r="U438" s="17">
        <f>MAX(0,T438*(1+NORMINV(RAND(),Inputs!$C$18,Inputs!$C$19))-Inputs!$C$7*AVERAGE(R438:T438))</f>
        <v/>
      </c>
      <c r="V438" s="17">
        <f>MIN(B438:U438)</f>
        <v/>
      </c>
      <c r="W438">
        <f>IF(V438&lt;Inputs!$C$6,1,0)</f>
        <v/>
      </c>
      <c r="X438">
        <f>IF(V438&lt;1,1,0)</f>
        <v/>
      </c>
      <c r="Y438">
        <f>IF(U438&lt;Inputs!$C$6,1,0)</f>
        <v/>
      </c>
    </row>
    <row r="439">
      <c r="A439" s="3" t="n">
        <v>438</v>
      </c>
      <c r="B439" s="17">
        <f>MAX(0,Inputs!$C$5*(1+NORMINV(RAND(),Inputs!$C$18,Inputs!$C$19))-Inputs!$C$7*Inputs!$C$5)</f>
        <v/>
      </c>
      <c r="C439" s="17">
        <f>MAX(0,B439*(1+NORMINV(RAND(),Inputs!$C$18,Inputs!$C$19))-Inputs!$C$7*AVERAGE(Inputs!$C$5,B439))</f>
        <v/>
      </c>
      <c r="D439" s="17">
        <f>MAX(0,C439*(1+NORMINV(RAND(),Inputs!$C$18,Inputs!$C$19))-Inputs!$C$7*AVERAGE(Inputs!$C$5,B439,C439))</f>
        <v/>
      </c>
      <c r="E439" s="17">
        <f>MAX(0,D439*(1+NORMINV(RAND(),Inputs!$C$18,Inputs!$C$19))-Inputs!$C$7*AVERAGE(B439:D439))</f>
        <v/>
      </c>
      <c r="F439" s="17">
        <f>MAX(0,E439*(1+NORMINV(RAND(),Inputs!$C$18,Inputs!$C$19))-Inputs!$C$7*AVERAGE(C439:E439))</f>
        <v/>
      </c>
      <c r="G439" s="17">
        <f>MAX(0,F439*(1+NORMINV(RAND(),Inputs!$C$18,Inputs!$C$19))-Inputs!$C$7*AVERAGE(D439:F439))</f>
        <v/>
      </c>
      <c r="H439" s="17">
        <f>MAX(0,G439*(1+NORMINV(RAND(),Inputs!$C$18,Inputs!$C$19))-Inputs!$C$7*AVERAGE(E439:G439))</f>
        <v/>
      </c>
      <c r="I439" s="17">
        <f>MAX(0,H439*(1+NORMINV(RAND(),Inputs!$C$18,Inputs!$C$19))-Inputs!$C$7*AVERAGE(F439:H439))</f>
        <v/>
      </c>
      <c r="J439" s="17">
        <f>MAX(0,I439*(1+NORMINV(RAND(),Inputs!$C$18,Inputs!$C$19))-Inputs!$C$7*AVERAGE(G439:I439))</f>
        <v/>
      </c>
      <c r="K439" s="17">
        <f>MAX(0,J439*(1+NORMINV(RAND(),Inputs!$C$18,Inputs!$C$19))-Inputs!$C$7*AVERAGE(H439:J439))</f>
        <v/>
      </c>
      <c r="L439" s="17">
        <f>MAX(0,K439*(1+NORMINV(RAND(),Inputs!$C$18,Inputs!$C$19))-Inputs!$C$7*AVERAGE(I439:K439))</f>
        <v/>
      </c>
      <c r="M439" s="17">
        <f>MAX(0,L439*(1+NORMINV(RAND(),Inputs!$C$18,Inputs!$C$19))-Inputs!$C$7*AVERAGE(J439:L439))</f>
        <v/>
      </c>
      <c r="N439" s="17">
        <f>MAX(0,M439*(1+NORMINV(RAND(),Inputs!$C$18,Inputs!$C$19))-Inputs!$C$7*AVERAGE(K439:M439))</f>
        <v/>
      </c>
      <c r="O439" s="17">
        <f>MAX(0,N439*(1+NORMINV(RAND(),Inputs!$C$18,Inputs!$C$19))-Inputs!$C$7*AVERAGE(L439:N439))</f>
        <v/>
      </c>
      <c r="P439" s="17">
        <f>MAX(0,O439*(1+NORMINV(RAND(),Inputs!$C$18,Inputs!$C$19))-Inputs!$C$7*AVERAGE(M439:O439))</f>
        <v/>
      </c>
      <c r="Q439" s="17">
        <f>MAX(0,P439*(1+NORMINV(RAND(),Inputs!$C$18,Inputs!$C$19))-Inputs!$C$7*AVERAGE(N439:P439))</f>
        <v/>
      </c>
      <c r="R439" s="17">
        <f>MAX(0,Q439*(1+NORMINV(RAND(),Inputs!$C$18,Inputs!$C$19))-Inputs!$C$7*AVERAGE(O439:Q439))</f>
        <v/>
      </c>
      <c r="S439" s="17">
        <f>MAX(0,R439*(1+NORMINV(RAND(),Inputs!$C$18,Inputs!$C$19))-Inputs!$C$7*AVERAGE(P439:R439))</f>
        <v/>
      </c>
      <c r="T439" s="17">
        <f>MAX(0,S439*(1+NORMINV(RAND(),Inputs!$C$18,Inputs!$C$19))-Inputs!$C$7*AVERAGE(Q439:S439))</f>
        <v/>
      </c>
      <c r="U439" s="17">
        <f>MAX(0,T439*(1+NORMINV(RAND(),Inputs!$C$18,Inputs!$C$19))-Inputs!$C$7*AVERAGE(R439:T439))</f>
        <v/>
      </c>
      <c r="V439" s="17">
        <f>MIN(B439:U439)</f>
        <v/>
      </c>
      <c r="W439">
        <f>IF(V439&lt;Inputs!$C$6,1,0)</f>
        <v/>
      </c>
      <c r="X439">
        <f>IF(V439&lt;1,1,0)</f>
        <v/>
      </c>
      <c r="Y439">
        <f>IF(U439&lt;Inputs!$C$6,1,0)</f>
        <v/>
      </c>
    </row>
    <row r="440">
      <c r="A440" s="3" t="n">
        <v>439</v>
      </c>
      <c r="B440" s="17">
        <f>MAX(0,Inputs!$C$5*(1+NORMINV(RAND(),Inputs!$C$18,Inputs!$C$19))-Inputs!$C$7*Inputs!$C$5)</f>
        <v/>
      </c>
      <c r="C440" s="17">
        <f>MAX(0,B440*(1+NORMINV(RAND(),Inputs!$C$18,Inputs!$C$19))-Inputs!$C$7*AVERAGE(Inputs!$C$5,B440))</f>
        <v/>
      </c>
      <c r="D440" s="17">
        <f>MAX(0,C440*(1+NORMINV(RAND(),Inputs!$C$18,Inputs!$C$19))-Inputs!$C$7*AVERAGE(Inputs!$C$5,B440,C440))</f>
        <v/>
      </c>
      <c r="E440" s="17">
        <f>MAX(0,D440*(1+NORMINV(RAND(),Inputs!$C$18,Inputs!$C$19))-Inputs!$C$7*AVERAGE(B440:D440))</f>
        <v/>
      </c>
      <c r="F440" s="17">
        <f>MAX(0,E440*(1+NORMINV(RAND(),Inputs!$C$18,Inputs!$C$19))-Inputs!$C$7*AVERAGE(C440:E440))</f>
        <v/>
      </c>
      <c r="G440" s="17">
        <f>MAX(0,F440*(1+NORMINV(RAND(),Inputs!$C$18,Inputs!$C$19))-Inputs!$C$7*AVERAGE(D440:F440))</f>
        <v/>
      </c>
      <c r="H440" s="17">
        <f>MAX(0,G440*(1+NORMINV(RAND(),Inputs!$C$18,Inputs!$C$19))-Inputs!$C$7*AVERAGE(E440:G440))</f>
        <v/>
      </c>
      <c r="I440" s="17">
        <f>MAX(0,H440*(1+NORMINV(RAND(),Inputs!$C$18,Inputs!$C$19))-Inputs!$C$7*AVERAGE(F440:H440))</f>
        <v/>
      </c>
      <c r="J440" s="17">
        <f>MAX(0,I440*(1+NORMINV(RAND(),Inputs!$C$18,Inputs!$C$19))-Inputs!$C$7*AVERAGE(G440:I440))</f>
        <v/>
      </c>
      <c r="K440" s="17">
        <f>MAX(0,J440*(1+NORMINV(RAND(),Inputs!$C$18,Inputs!$C$19))-Inputs!$C$7*AVERAGE(H440:J440))</f>
        <v/>
      </c>
      <c r="L440" s="17">
        <f>MAX(0,K440*(1+NORMINV(RAND(),Inputs!$C$18,Inputs!$C$19))-Inputs!$C$7*AVERAGE(I440:K440))</f>
        <v/>
      </c>
      <c r="M440" s="17">
        <f>MAX(0,L440*(1+NORMINV(RAND(),Inputs!$C$18,Inputs!$C$19))-Inputs!$C$7*AVERAGE(J440:L440))</f>
        <v/>
      </c>
      <c r="N440" s="17">
        <f>MAX(0,M440*(1+NORMINV(RAND(),Inputs!$C$18,Inputs!$C$19))-Inputs!$C$7*AVERAGE(K440:M440))</f>
        <v/>
      </c>
      <c r="O440" s="17">
        <f>MAX(0,N440*(1+NORMINV(RAND(),Inputs!$C$18,Inputs!$C$19))-Inputs!$C$7*AVERAGE(L440:N440))</f>
        <v/>
      </c>
      <c r="P440" s="17">
        <f>MAX(0,O440*(1+NORMINV(RAND(),Inputs!$C$18,Inputs!$C$19))-Inputs!$C$7*AVERAGE(M440:O440))</f>
        <v/>
      </c>
      <c r="Q440" s="17">
        <f>MAX(0,P440*(1+NORMINV(RAND(),Inputs!$C$18,Inputs!$C$19))-Inputs!$C$7*AVERAGE(N440:P440))</f>
        <v/>
      </c>
      <c r="R440" s="17">
        <f>MAX(0,Q440*(1+NORMINV(RAND(),Inputs!$C$18,Inputs!$C$19))-Inputs!$C$7*AVERAGE(O440:Q440))</f>
        <v/>
      </c>
      <c r="S440" s="17">
        <f>MAX(0,R440*(1+NORMINV(RAND(),Inputs!$C$18,Inputs!$C$19))-Inputs!$C$7*AVERAGE(P440:R440))</f>
        <v/>
      </c>
      <c r="T440" s="17">
        <f>MAX(0,S440*(1+NORMINV(RAND(),Inputs!$C$18,Inputs!$C$19))-Inputs!$C$7*AVERAGE(Q440:S440))</f>
        <v/>
      </c>
      <c r="U440" s="17">
        <f>MAX(0,T440*(1+NORMINV(RAND(),Inputs!$C$18,Inputs!$C$19))-Inputs!$C$7*AVERAGE(R440:T440))</f>
        <v/>
      </c>
      <c r="V440" s="17">
        <f>MIN(B440:U440)</f>
        <v/>
      </c>
      <c r="W440">
        <f>IF(V440&lt;Inputs!$C$6,1,0)</f>
        <v/>
      </c>
      <c r="X440">
        <f>IF(V440&lt;1,1,0)</f>
        <v/>
      </c>
      <c r="Y440">
        <f>IF(U440&lt;Inputs!$C$6,1,0)</f>
        <v/>
      </c>
    </row>
    <row r="441">
      <c r="A441" s="3" t="n">
        <v>440</v>
      </c>
      <c r="B441" s="17">
        <f>MAX(0,Inputs!$C$5*(1+NORMINV(RAND(),Inputs!$C$18,Inputs!$C$19))-Inputs!$C$7*Inputs!$C$5)</f>
        <v/>
      </c>
      <c r="C441" s="17">
        <f>MAX(0,B441*(1+NORMINV(RAND(),Inputs!$C$18,Inputs!$C$19))-Inputs!$C$7*AVERAGE(Inputs!$C$5,B441))</f>
        <v/>
      </c>
      <c r="D441" s="17">
        <f>MAX(0,C441*(1+NORMINV(RAND(),Inputs!$C$18,Inputs!$C$19))-Inputs!$C$7*AVERAGE(Inputs!$C$5,B441,C441))</f>
        <v/>
      </c>
      <c r="E441" s="17">
        <f>MAX(0,D441*(1+NORMINV(RAND(),Inputs!$C$18,Inputs!$C$19))-Inputs!$C$7*AVERAGE(B441:D441))</f>
        <v/>
      </c>
      <c r="F441" s="17">
        <f>MAX(0,E441*(1+NORMINV(RAND(),Inputs!$C$18,Inputs!$C$19))-Inputs!$C$7*AVERAGE(C441:E441))</f>
        <v/>
      </c>
      <c r="G441" s="17">
        <f>MAX(0,F441*(1+NORMINV(RAND(),Inputs!$C$18,Inputs!$C$19))-Inputs!$C$7*AVERAGE(D441:F441))</f>
        <v/>
      </c>
      <c r="H441" s="17">
        <f>MAX(0,G441*(1+NORMINV(RAND(),Inputs!$C$18,Inputs!$C$19))-Inputs!$C$7*AVERAGE(E441:G441))</f>
        <v/>
      </c>
      <c r="I441" s="17">
        <f>MAX(0,H441*(1+NORMINV(RAND(),Inputs!$C$18,Inputs!$C$19))-Inputs!$C$7*AVERAGE(F441:H441))</f>
        <v/>
      </c>
      <c r="J441" s="17">
        <f>MAX(0,I441*(1+NORMINV(RAND(),Inputs!$C$18,Inputs!$C$19))-Inputs!$C$7*AVERAGE(G441:I441))</f>
        <v/>
      </c>
      <c r="K441" s="17">
        <f>MAX(0,J441*(1+NORMINV(RAND(),Inputs!$C$18,Inputs!$C$19))-Inputs!$C$7*AVERAGE(H441:J441))</f>
        <v/>
      </c>
      <c r="L441" s="17">
        <f>MAX(0,K441*(1+NORMINV(RAND(),Inputs!$C$18,Inputs!$C$19))-Inputs!$C$7*AVERAGE(I441:K441))</f>
        <v/>
      </c>
      <c r="M441" s="17">
        <f>MAX(0,L441*(1+NORMINV(RAND(),Inputs!$C$18,Inputs!$C$19))-Inputs!$C$7*AVERAGE(J441:L441))</f>
        <v/>
      </c>
      <c r="N441" s="17">
        <f>MAX(0,M441*(1+NORMINV(RAND(),Inputs!$C$18,Inputs!$C$19))-Inputs!$C$7*AVERAGE(K441:M441))</f>
        <v/>
      </c>
      <c r="O441" s="17">
        <f>MAX(0,N441*(1+NORMINV(RAND(),Inputs!$C$18,Inputs!$C$19))-Inputs!$C$7*AVERAGE(L441:N441))</f>
        <v/>
      </c>
      <c r="P441" s="17">
        <f>MAX(0,O441*(1+NORMINV(RAND(),Inputs!$C$18,Inputs!$C$19))-Inputs!$C$7*AVERAGE(M441:O441))</f>
        <v/>
      </c>
      <c r="Q441" s="17">
        <f>MAX(0,P441*(1+NORMINV(RAND(),Inputs!$C$18,Inputs!$C$19))-Inputs!$C$7*AVERAGE(N441:P441))</f>
        <v/>
      </c>
      <c r="R441" s="17">
        <f>MAX(0,Q441*(1+NORMINV(RAND(),Inputs!$C$18,Inputs!$C$19))-Inputs!$C$7*AVERAGE(O441:Q441))</f>
        <v/>
      </c>
      <c r="S441" s="17">
        <f>MAX(0,R441*(1+NORMINV(RAND(),Inputs!$C$18,Inputs!$C$19))-Inputs!$C$7*AVERAGE(P441:R441))</f>
        <v/>
      </c>
      <c r="T441" s="17">
        <f>MAX(0,S441*(1+NORMINV(RAND(),Inputs!$C$18,Inputs!$C$19))-Inputs!$C$7*AVERAGE(Q441:S441))</f>
        <v/>
      </c>
      <c r="U441" s="17">
        <f>MAX(0,T441*(1+NORMINV(RAND(),Inputs!$C$18,Inputs!$C$19))-Inputs!$C$7*AVERAGE(R441:T441))</f>
        <v/>
      </c>
      <c r="V441" s="17">
        <f>MIN(B441:U441)</f>
        <v/>
      </c>
      <c r="W441">
        <f>IF(V441&lt;Inputs!$C$6,1,0)</f>
        <v/>
      </c>
      <c r="X441">
        <f>IF(V441&lt;1,1,0)</f>
        <v/>
      </c>
      <c r="Y441">
        <f>IF(U441&lt;Inputs!$C$6,1,0)</f>
        <v/>
      </c>
    </row>
    <row r="442">
      <c r="A442" s="3" t="n">
        <v>441</v>
      </c>
      <c r="B442" s="17">
        <f>MAX(0,Inputs!$C$5*(1+NORMINV(RAND(),Inputs!$C$18,Inputs!$C$19))-Inputs!$C$7*Inputs!$C$5)</f>
        <v/>
      </c>
      <c r="C442" s="17">
        <f>MAX(0,B442*(1+NORMINV(RAND(),Inputs!$C$18,Inputs!$C$19))-Inputs!$C$7*AVERAGE(Inputs!$C$5,B442))</f>
        <v/>
      </c>
      <c r="D442" s="17">
        <f>MAX(0,C442*(1+NORMINV(RAND(),Inputs!$C$18,Inputs!$C$19))-Inputs!$C$7*AVERAGE(Inputs!$C$5,B442,C442))</f>
        <v/>
      </c>
      <c r="E442" s="17">
        <f>MAX(0,D442*(1+NORMINV(RAND(),Inputs!$C$18,Inputs!$C$19))-Inputs!$C$7*AVERAGE(B442:D442))</f>
        <v/>
      </c>
      <c r="F442" s="17">
        <f>MAX(0,E442*(1+NORMINV(RAND(),Inputs!$C$18,Inputs!$C$19))-Inputs!$C$7*AVERAGE(C442:E442))</f>
        <v/>
      </c>
      <c r="G442" s="17">
        <f>MAX(0,F442*(1+NORMINV(RAND(),Inputs!$C$18,Inputs!$C$19))-Inputs!$C$7*AVERAGE(D442:F442))</f>
        <v/>
      </c>
      <c r="H442" s="17">
        <f>MAX(0,G442*(1+NORMINV(RAND(),Inputs!$C$18,Inputs!$C$19))-Inputs!$C$7*AVERAGE(E442:G442))</f>
        <v/>
      </c>
      <c r="I442" s="17">
        <f>MAX(0,H442*(1+NORMINV(RAND(),Inputs!$C$18,Inputs!$C$19))-Inputs!$C$7*AVERAGE(F442:H442))</f>
        <v/>
      </c>
      <c r="J442" s="17">
        <f>MAX(0,I442*(1+NORMINV(RAND(),Inputs!$C$18,Inputs!$C$19))-Inputs!$C$7*AVERAGE(G442:I442))</f>
        <v/>
      </c>
      <c r="K442" s="17">
        <f>MAX(0,J442*(1+NORMINV(RAND(),Inputs!$C$18,Inputs!$C$19))-Inputs!$C$7*AVERAGE(H442:J442))</f>
        <v/>
      </c>
      <c r="L442" s="17">
        <f>MAX(0,K442*(1+NORMINV(RAND(),Inputs!$C$18,Inputs!$C$19))-Inputs!$C$7*AVERAGE(I442:K442))</f>
        <v/>
      </c>
      <c r="M442" s="17">
        <f>MAX(0,L442*(1+NORMINV(RAND(),Inputs!$C$18,Inputs!$C$19))-Inputs!$C$7*AVERAGE(J442:L442))</f>
        <v/>
      </c>
      <c r="N442" s="17">
        <f>MAX(0,M442*(1+NORMINV(RAND(),Inputs!$C$18,Inputs!$C$19))-Inputs!$C$7*AVERAGE(K442:M442))</f>
        <v/>
      </c>
      <c r="O442" s="17">
        <f>MAX(0,N442*(1+NORMINV(RAND(),Inputs!$C$18,Inputs!$C$19))-Inputs!$C$7*AVERAGE(L442:N442))</f>
        <v/>
      </c>
      <c r="P442" s="17">
        <f>MAX(0,O442*(1+NORMINV(RAND(),Inputs!$C$18,Inputs!$C$19))-Inputs!$C$7*AVERAGE(M442:O442))</f>
        <v/>
      </c>
      <c r="Q442" s="17">
        <f>MAX(0,P442*(1+NORMINV(RAND(),Inputs!$C$18,Inputs!$C$19))-Inputs!$C$7*AVERAGE(N442:P442))</f>
        <v/>
      </c>
      <c r="R442" s="17">
        <f>MAX(0,Q442*(1+NORMINV(RAND(),Inputs!$C$18,Inputs!$C$19))-Inputs!$C$7*AVERAGE(O442:Q442))</f>
        <v/>
      </c>
      <c r="S442" s="17">
        <f>MAX(0,R442*(1+NORMINV(RAND(),Inputs!$C$18,Inputs!$C$19))-Inputs!$C$7*AVERAGE(P442:R442))</f>
        <v/>
      </c>
      <c r="T442" s="17">
        <f>MAX(0,S442*(1+NORMINV(RAND(),Inputs!$C$18,Inputs!$C$19))-Inputs!$C$7*AVERAGE(Q442:S442))</f>
        <v/>
      </c>
      <c r="U442" s="17">
        <f>MAX(0,T442*(1+NORMINV(RAND(),Inputs!$C$18,Inputs!$C$19))-Inputs!$C$7*AVERAGE(R442:T442))</f>
        <v/>
      </c>
      <c r="V442" s="17">
        <f>MIN(B442:U442)</f>
        <v/>
      </c>
      <c r="W442">
        <f>IF(V442&lt;Inputs!$C$6,1,0)</f>
        <v/>
      </c>
      <c r="X442">
        <f>IF(V442&lt;1,1,0)</f>
        <v/>
      </c>
      <c r="Y442">
        <f>IF(U442&lt;Inputs!$C$6,1,0)</f>
        <v/>
      </c>
    </row>
    <row r="443">
      <c r="A443" s="3" t="n">
        <v>442</v>
      </c>
      <c r="B443" s="17">
        <f>MAX(0,Inputs!$C$5*(1+NORMINV(RAND(),Inputs!$C$18,Inputs!$C$19))-Inputs!$C$7*Inputs!$C$5)</f>
        <v/>
      </c>
      <c r="C443" s="17">
        <f>MAX(0,B443*(1+NORMINV(RAND(),Inputs!$C$18,Inputs!$C$19))-Inputs!$C$7*AVERAGE(Inputs!$C$5,B443))</f>
        <v/>
      </c>
      <c r="D443" s="17">
        <f>MAX(0,C443*(1+NORMINV(RAND(),Inputs!$C$18,Inputs!$C$19))-Inputs!$C$7*AVERAGE(Inputs!$C$5,B443,C443))</f>
        <v/>
      </c>
      <c r="E443" s="17">
        <f>MAX(0,D443*(1+NORMINV(RAND(),Inputs!$C$18,Inputs!$C$19))-Inputs!$C$7*AVERAGE(B443:D443))</f>
        <v/>
      </c>
      <c r="F443" s="17">
        <f>MAX(0,E443*(1+NORMINV(RAND(),Inputs!$C$18,Inputs!$C$19))-Inputs!$C$7*AVERAGE(C443:E443))</f>
        <v/>
      </c>
      <c r="G443" s="17">
        <f>MAX(0,F443*(1+NORMINV(RAND(),Inputs!$C$18,Inputs!$C$19))-Inputs!$C$7*AVERAGE(D443:F443))</f>
        <v/>
      </c>
      <c r="H443" s="17">
        <f>MAX(0,G443*(1+NORMINV(RAND(),Inputs!$C$18,Inputs!$C$19))-Inputs!$C$7*AVERAGE(E443:G443))</f>
        <v/>
      </c>
      <c r="I443" s="17">
        <f>MAX(0,H443*(1+NORMINV(RAND(),Inputs!$C$18,Inputs!$C$19))-Inputs!$C$7*AVERAGE(F443:H443))</f>
        <v/>
      </c>
      <c r="J443" s="17">
        <f>MAX(0,I443*(1+NORMINV(RAND(),Inputs!$C$18,Inputs!$C$19))-Inputs!$C$7*AVERAGE(G443:I443))</f>
        <v/>
      </c>
      <c r="K443" s="17">
        <f>MAX(0,J443*(1+NORMINV(RAND(),Inputs!$C$18,Inputs!$C$19))-Inputs!$C$7*AVERAGE(H443:J443))</f>
        <v/>
      </c>
      <c r="L443" s="17">
        <f>MAX(0,K443*(1+NORMINV(RAND(),Inputs!$C$18,Inputs!$C$19))-Inputs!$C$7*AVERAGE(I443:K443))</f>
        <v/>
      </c>
      <c r="M443" s="17">
        <f>MAX(0,L443*(1+NORMINV(RAND(),Inputs!$C$18,Inputs!$C$19))-Inputs!$C$7*AVERAGE(J443:L443))</f>
        <v/>
      </c>
      <c r="N443" s="17">
        <f>MAX(0,M443*(1+NORMINV(RAND(),Inputs!$C$18,Inputs!$C$19))-Inputs!$C$7*AVERAGE(K443:M443))</f>
        <v/>
      </c>
      <c r="O443" s="17">
        <f>MAX(0,N443*(1+NORMINV(RAND(),Inputs!$C$18,Inputs!$C$19))-Inputs!$C$7*AVERAGE(L443:N443))</f>
        <v/>
      </c>
      <c r="P443" s="17">
        <f>MAX(0,O443*(1+NORMINV(RAND(),Inputs!$C$18,Inputs!$C$19))-Inputs!$C$7*AVERAGE(M443:O443))</f>
        <v/>
      </c>
      <c r="Q443" s="17">
        <f>MAX(0,P443*(1+NORMINV(RAND(),Inputs!$C$18,Inputs!$C$19))-Inputs!$C$7*AVERAGE(N443:P443))</f>
        <v/>
      </c>
      <c r="R443" s="17">
        <f>MAX(0,Q443*(1+NORMINV(RAND(),Inputs!$C$18,Inputs!$C$19))-Inputs!$C$7*AVERAGE(O443:Q443))</f>
        <v/>
      </c>
      <c r="S443" s="17">
        <f>MAX(0,R443*(1+NORMINV(RAND(),Inputs!$C$18,Inputs!$C$19))-Inputs!$C$7*AVERAGE(P443:R443))</f>
        <v/>
      </c>
      <c r="T443" s="17">
        <f>MAX(0,S443*(1+NORMINV(RAND(),Inputs!$C$18,Inputs!$C$19))-Inputs!$C$7*AVERAGE(Q443:S443))</f>
        <v/>
      </c>
      <c r="U443" s="17">
        <f>MAX(0,T443*(1+NORMINV(RAND(),Inputs!$C$18,Inputs!$C$19))-Inputs!$C$7*AVERAGE(R443:T443))</f>
        <v/>
      </c>
      <c r="V443" s="17">
        <f>MIN(B443:U443)</f>
        <v/>
      </c>
      <c r="W443">
        <f>IF(V443&lt;Inputs!$C$6,1,0)</f>
        <v/>
      </c>
      <c r="X443">
        <f>IF(V443&lt;1,1,0)</f>
        <v/>
      </c>
      <c r="Y443">
        <f>IF(U443&lt;Inputs!$C$6,1,0)</f>
        <v/>
      </c>
    </row>
    <row r="444">
      <c r="A444" s="3" t="n">
        <v>443</v>
      </c>
      <c r="B444" s="17">
        <f>MAX(0,Inputs!$C$5*(1+NORMINV(RAND(),Inputs!$C$18,Inputs!$C$19))-Inputs!$C$7*Inputs!$C$5)</f>
        <v/>
      </c>
      <c r="C444" s="17">
        <f>MAX(0,B444*(1+NORMINV(RAND(),Inputs!$C$18,Inputs!$C$19))-Inputs!$C$7*AVERAGE(Inputs!$C$5,B444))</f>
        <v/>
      </c>
      <c r="D444" s="17">
        <f>MAX(0,C444*(1+NORMINV(RAND(),Inputs!$C$18,Inputs!$C$19))-Inputs!$C$7*AVERAGE(Inputs!$C$5,B444,C444))</f>
        <v/>
      </c>
      <c r="E444" s="17">
        <f>MAX(0,D444*(1+NORMINV(RAND(),Inputs!$C$18,Inputs!$C$19))-Inputs!$C$7*AVERAGE(B444:D444))</f>
        <v/>
      </c>
      <c r="F444" s="17">
        <f>MAX(0,E444*(1+NORMINV(RAND(),Inputs!$C$18,Inputs!$C$19))-Inputs!$C$7*AVERAGE(C444:E444))</f>
        <v/>
      </c>
      <c r="G444" s="17">
        <f>MAX(0,F444*(1+NORMINV(RAND(),Inputs!$C$18,Inputs!$C$19))-Inputs!$C$7*AVERAGE(D444:F444))</f>
        <v/>
      </c>
      <c r="H444" s="17">
        <f>MAX(0,G444*(1+NORMINV(RAND(),Inputs!$C$18,Inputs!$C$19))-Inputs!$C$7*AVERAGE(E444:G444))</f>
        <v/>
      </c>
      <c r="I444" s="17">
        <f>MAX(0,H444*(1+NORMINV(RAND(),Inputs!$C$18,Inputs!$C$19))-Inputs!$C$7*AVERAGE(F444:H444))</f>
        <v/>
      </c>
      <c r="J444" s="17">
        <f>MAX(0,I444*(1+NORMINV(RAND(),Inputs!$C$18,Inputs!$C$19))-Inputs!$C$7*AVERAGE(G444:I444))</f>
        <v/>
      </c>
      <c r="K444" s="17">
        <f>MAX(0,J444*(1+NORMINV(RAND(),Inputs!$C$18,Inputs!$C$19))-Inputs!$C$7*AVERAGE(H444:J444))</f>
        <v/>
      </c>
      <c r="L444" s="17">
        <f>MAX(0,K444*(1+NORMINV(RAND(),Inputs!$C$18,Inputs!$C$19))-Inputs!$C$7*AVERAGE(I444:K444))</f>
        <v/>
      </c>
      <c r="M444" s="17">
        <f>MAX(0,L444*(1+NORMINV(RAND(),Inputs!$C$18,Inputs!$C$19))-Inputs!$C$7*AVERAGE(J444:L444))</f>
        <v/>
      </c>
      <c r="N444" s="17">
        <f>MAX(0,M444*(1+NORMINV(RAND(),Inputs!$C$18,Inputs!$C$19))-Inputs!$C$7*AVERAGE(K444:M444))</f>
        <v/>
      </c>
      <c r="O444" s="17">
        <f>MAX(0,N444*(1+NORMINV(RAND(),Inputs!$C$18,Inputs!$C$19))-Inputs!$C$7*AVERAGE(L444:N444))</f>
        <v/>
      </c>
      <c r="P444" s="17">
        <f>MAX(0,O444*(1+NORMINV(RAND(),Inputs!$C$18,Inputs!$C$19))-Inputs!$C$7*AVERAGE(M444:O444))</f>
        <v/>
      </c>
      <c r="Q444" s="17">
        <f>MAX(0,P444*(1+NORMINV(RAND(),Inputs!$C$18,Inputs!$C$19))-Inputs!$C$7*AVERAGE(N444:P444))</f>
        <v/>
      </c>
      <c r="R444" s="17">
        <f>MAX(0,Q444*(1+NORMINV(RAND(),Inputs!$C$18,Inputs!$C$19))-Inputs!$C$7*AVERAGE(O444:Q444))</f>
        <v/>
      </c>
      <c r="S444" s="17">
        <f>MAX(0,R444*(1+NORMINV(RAND(),Inputs!$C$18,Inputs!$C$19))-Inputs!$C$7*AVERAGE(P444:R444))</f>
        <v/>
      </c>
      <c r="T444" s="17">
        <f>MAX(0,S444*(1+NORMINV(RAND(),Inputs!$C$18,Inputs!$C$19))-Inputs!$C$7*AVERAGE(Q444:S444))</f>
        <v/>
      </c>
      <c r="U444" s="17">
        <f>MAX(0,T444*(1+NORMINV(RAND(),Inputs!$C$18,Inputs!$C$19))-Inputs!$C$7*AVERAGE(R444:T444))</f>
        <v/>
      </c>
      <c r="V444" s="17">
        <f>MIN(B444:U444)</f>
        <v/>
      </c>
      <c r="W444">
        <f>IF(V444&lt;Inputs!$C$6,1,0)</f>
        <v/>
      </c>
      <c r="X444">
        <f>IF(V444&lt;1,1,0)</f>
        <v/>
      </c>
      <c r="Y444">
        <f>IF(U444&lt;Inputs!$C$6,1,0)</f>
        <v/>
      </c>
    </row>
    <row r="445">
      <c r="A445" s="3" t="n">
        <v>444</v>
      </c>
      <c r="B445" s="17">
        <f>MAX(0,Inputs!$C$5*(1+NORMINV(RAND(),Inputs!$C$18,Inputs!$C$19))-Inputs!$C$7*Inputs!$C$5)</f>
        <v/>
      </c>
      <c r="C445" s="17">
        <f>MAX(0,B445*(1+NORMINV(RAND(),Inputs!$C$18,Inputs!$C$19))-Inputs!$C$7*AVERAGE(Inputs!$C$5,B445))</f>
        <v/>
      </c>
      <c r="D445" s="17">
        <f>MAX(0,C445*(1+NORMINV(RAND(),Inputs!$C$18,Inputs!$C$19))-Inputs!$C$7*AVERAGE(Inputs!$C$5,B445,C445))</f>
        <v/>
      </c>
      <c r="E445" s="17">
        <f>MAX(0,D445*(1+NORMINV(RAND(),Inputs!$C$18,Inputs!$C$19))-Inputs!$C$7*AVERAGE(B445:D445))</f>
        <v/>
      </c>
      <c r="F445" s="17">
        <f>MAX(0,E445*(1+NORMINV(RAND(),Inputs!$C$18,Inputs!$C$19))-Inputs!$C$7*AVERAGE(C445:E445))</f>
        <v/>
      </c>
      <c r="G445" s="17">
        <f>MAX(0,F445*(1+NORMINV(RAND(),Inputs!$C$18,Inputs!$C$19))-Inputs!$C$7*AVERAGE(D445:F445))</f>
        <v/>
      </c>
      <c r="H445" s="17">
        <f>MAX(0,G445*(1+NORMINV(RAND(),Inputs!$C$18,Inputs!$C$19))-Inputs!$C$7*AVERAGE(E445:G445))</f>
        <v/>
      </c>
      <c r="I445" s="17">
        <f>MAX(0,H445*(1+NORMINV(RAND(),Inputs!$C$18,Inputs!$C$19))-Inputs!$C$7*AVERAGE(F445:H445))</f>
        <v/>
      </c>
      <c r="J445" s="17">
        <f>MAX(0,I445*(1+NORMINV(RAND(),Inputs!$C$18,Inputs!$C$19))-Inputs!$C$7*AVERAGE(G445:I445))</f>
        <v/>
      </c>
      <c r="K445" s="17">
        <f>MAX(0,J445*(1+NORMINV(RAND(),Inputs!$C$18,Inputs!$C$19))-Inputs!$C$7*AVERAGE(H445:J445))</f>
        <v/>
      </c>
      <c r="L445" s="17">
        <f>MAX(0,K445*(1+NORMINV(RAND(),Inputs!$C$18,Inputs!$C$19))-Inputs!$C$7*AVERAGE(I445:K445))</f>
        <v/>
      </c>
      <c r="M445" s="17">
        <f>MAX(0,L445*(1+NORMINV(RAND(),Inputs!$C$18,Inputs!$C$19))-Inputs!$C$7*AVERAGE(J445:L445))</f>
        <v/>
      </c>
      <c r="N445" s="17">
        <f>MAX(0,M445*(1+NORMINV(RAND(),Inputs!$C$18,Inputs!$C$19))-Inputs!$C$7*AVERAGE(K445:M445))</f>
        <v/>
      </c>
      <c r="O445" s="17">
        <f>MAX(0,N445*(1+NORMINV(RAND(),Inputs!$C$18,Inputs!$C$19))-Inputs!$C$7*AVERAGE(L445:N445))</f>
        <v/>
      </c>
      <c r="P445" s="17">
        <f>MAX(0,O445*(1+NORMINV(RAND(),Inputs!$C$18,Inputs!$C$19))-Inputs!$C$7*AVERAGE(M445:O445))</f>
        <v/>
      </c>
      <c r="Q445" s="17">
        <f>MAX(0,P445*(1+NORMINV(RAND(),Inputs!$C$18,Inputs!$C$19))-Inputs!$C$7*AVERAGE(N445:P445))</f>
        <v/>
      </c>
      <c r="R445" s="17">
        <f>MAX(0,Q445*(1+NORMINV(RAND(),Inputs!$C$18,Inputs!$C$19))-Inputs!$C$7*AVERAGE(O445:Q445))</f>
        <v/>
      </c>
      <c r="S445" s="17">
        <f>MAX(0,R445*(1+NORMINV(RAND(),Inputs!$C$18,Inputs!$C$19))-Inputs!$C$7*AVERAGE(P445:R445))</f>
        <v/>
      </c>
      <c r="T445" s="17">
        <f>MAX(0,S445*(1+NORMINV(RAND(),Inputs!$C$18,Inputs!$C$19))-Inputs!$C$7*AVERAGE(Q445:S445))</f>
        <v/>
      </c>
      <c r="U445" s="17">
        <f>MAX(0,T445*(1+NORMINV(RAND(),Inputs!$C$18,Inputs!$C$19))-Inputs!$C$7*AVERAGE(R445:T445))</f>
        <v/>
      </c>
      <c r="V445" s="17">
        <f>MIN(B445:U445)</f>
        <v/>
      </c>
      <c r="W445">
        <f>IF(V445&lt;Inputs!$C$6,1,0)</f>
        <v/>
      </c>
      <c r="X445">
        <f>IF(V445&lt;1,1,0)</f>
        <v/>
      </c>
      <c r="Y445">
        <f>IF(U445&lt;Inputs!$C$6,1,0)</f>
        <v/>
      </c>
    </row>
    <row r="446">
      <c r="A446" s="3" t="n">
        <v>445</v>
      </c>
      <c r="B446" s="17">
        <f>MAX(0,Inputs!$C$5*(1+NORMINV(RAND(),Inputs!$C$18,Inputs!$C$19))-Inputs!$C$7*Inputs!$C$5)</f>
        <v/>
      </c>
      <c r="C446" s="17">
        <f>MAX(0,B446*(1+NORMINV(RAND(),Inputs!$C$18,Inputs!$C$19))-Inputs!$C$7*AVERAGE(Inputs!$C$5,B446))</f>
        <v/>
      </c>
      <c r="D446" s="17">
        <f>MAX(0,C446*(1+NORMINV(RAND(),Inputs!$C$18,Inputs!$C$19))-Inputs!$C$7*AVERAGE(Inputs!$C$5,B446,C446))</f>
        <v/>
      </c>
      <c r="E446" s="17">
        <f>MAX(0,D446*(1+NORMINV(RAND(),Inputs!$C$18,Inputs!$C$19))-Inputs!$C$7*AVERAGE(B446:D446))</f>
        <v/>
      </c>
      <c r="F446" s="17">
        <f>MAX(0,E446*(1+NORMINV(RAND(),Inputs!$C$18,Inputs!$C$19))-Inputs!$C$7*AVERAGE(C446:E446))</f>
        <v/>
      </c>
      <c r="G446" s="17">
        <f>MAX(0,F446*(1+NORMINV(RAND(),Inputs!$C$18,Inputs!$C$19))-Inputs!$C$7*AVERAGE(D446:F446))</f>
        <v/>
      </c>
      <c r="H446" s="17">
        <f>MAX(0,G446*(1+NORMINV(RAND(),Inputs!$C$18,Inputs!$C$19))-Inputs!$C$7*AVERAGE(E446:G446))</f>
        <v/>
      </c>
      <c r="I446" s="17">
        <f>MAX(0,H446*(1+NORMINV(RAND(),Inputs!$C$18,Inputs!$C$19))-Inputs!$C$7*AVERAGE(F446:H446))</f>
        <v/>
      </c>
      <c r="J446" s="17">
        <f>MAX(0,I446*(1+NORMINV(RAND(),Inputs!$C$18,Inputs!$C$19))-Inputs!$C$7*AVERAGE(G446:I446))</f>
        <v/>
      </c>
      <c r="K446" s="17">
        <f>MAX(0,J446*(1+NORMINV(RAND(),Inputs!$C$18,Inputs!$C$19))-Inputs!$C$7*AVERAGE(H446:J446))</f>
        <v/>
      </c>
      <c r="L446" s="17">
        <f>MAX(0,K446*(1+NORMINV(RAND(),Inputs!$C$18,Inputs!$C$19))-Inputs!$C$7*AVERAGE(I446:K446))</f>
        <v/>
      </c>
      <c r="M446" s="17">
        <f>MAX(0,L446*(1+NORMINV(RAND(),Inputs!$C$18,Inputs!$C$19))-Inputs!$C$7*AVERAGE(J446:L446))</f>
        <v/>
      </c>
      <c r="N446" s="17">
        <f>MAX(0,M446*(1+NORMINV(RAND(),Inputs!$C$18,Inputs!$C$19))-Inputs!$C$7*AVERAGE(K446:M446))</f>
        <v/>
      </c>
      <c r="O446" s="17">
        <f>MAX(0,N446*(1+NORMINV(RAND(),Inputs!$C$18,Inputs!$C$19))-Inputs!$C$7*AVERAGE(L446:N446))</f>
        <v/>
      </c>
      <c r="P446" s="17">
        <f>MAX(0,O446*(1+NORMINV(RAND(),Inputs!$C$18,Inputs!$C$19))-Inputs!$C$7*AVERAGE(M446:O446))</f>
        <v/>
      </c>
      <c r="Q446" s="17">
        <f>MAX(0,P446*(1+NORMINV(RAND(),Inputs!$C$18,Inputs!$C$19))-Inputs!$C$7*AVERAGE(N446:P446))</f>
        <v/>
      </c>
      <c r="R446" s="17">
        <f>MAX(0,Q446*(1+NORMINV(RAND(),Inputs!$C$18,Inputs!$C$19))-Inputs!$C$7*AVERAGE(O446:Q446))</f>
        <v/>
      </c>
      <c r="S446" s="17">
        <f>MAX(0,R446*(1+NORMINV(RAND(),Inputs!$C$18,Inputs!$C$19))-Inputs!$C$7*AVERAGE(P446:R446))</f>
        <v/>
      </c>
      <c r="T446" s="17">
        <f>MAX(0,S446*(1+NORMINV(RAND(),Inputs!$C$18,Inputs!$C$19))-Inputs!$C$7*AVERAGE(Q446:S446))</f>
        <v/>
      </c>
      <c r="U446" s="17">
        <f>MAX(0,T446*(1+NORMINV(RAND(),Inputs!$C$18,Inputs!$C$19))-Inputs!$C$7*AVERAGE(R446:T446))</f>
        <v/>
      </c>
      <c r="V446" s="17">
        <f>MIN(B446:U446)</f>
        <v/>
      </c>
      <c r="W446">
        <f>IF(V446&lt;Inputs!$C$6,1,0)</f>
        <v/>
      </c>
      <c r="X446">
        <f>IF(V446&lt;1,1,0)</f>
        <v/>
      </c>
      <c r="Y446">
        <f>IF(U446&lt;Inputs!$C$6,1,0)</f>
        <v/>
      </c>
    </row>
    <row r="447">
      <c r="A447" s="3" t="n">
        <v>446</v>
      </c>
      <c r="B447" s="17">
        <f>MAX(0,Inputs!$C$5*(1+NORMINV(RAND(),Inputs!$C$18,Inputs!$C$19))-Inputs!$C$7*Inputs!$C$5)</f>
        <v/>
      </c>
      <c r="C447" s="17">
        <f>MAX(0,B447*(1+NORMINV(RAND(),Inputs!$C$18,Inputs!$C$19))-Inputs!$C$7*AVERAGE(Inputs!$C$5,B447))</f>
        <v/>
      </c>
      <c r="D447" s="17">
        <f>MAX(0,C447*(1+NORMINV(RAND(),Inputs!$C$18,Inputs!$C$19))-Inputs!$C$7*AVERAGE(Inputs!$C$5,B447,C447))</f>
        <v/>
      </c>
      <c r="E447" s="17">
        <f>MAX(0,D447*(1+NORMINV(RAND(),Inputs!$C$18,Inputs!$C$19))-Inputs!$C$7*AVERAGE(B447:D447))</f>
        <v/>
      </c>
      <c r="F447" s="17">
        <f>MAX(0,E447*(1+NORMINV(RAND(),Inputs!$C$18,Inputs!$C$19))-Inputs!$C$7*AVERAGE(C447:E447))</f>
        <v/>
      </c>
      <c r="G447" s="17">
        <f>MAX(0,F447*(1+NORMINV(RAND(),Inputs!$C$18,Inputs!$C$19))-Inputs!$C$7*AVERAGE(D447:F447))</f>
        <v/>
      </c>
      <c r="H447" s="17">
        <f>MAX(0,G447*(1+NORMINV(RAND(),Inputs!$C$18,Inputs!$C$19))-Inputs!$C$7*AVERAGE(E447:G447))</f>
        <v/>
      </c>
      <c r="I447" s="17">
        <f>MAX(0,H447*(1+NORMINV(RAND(),Inputs!$C$18,Inputs!$C$19))-Inputs!$C$7*AVERAGE(F447:H447))</f>
        <v/>
      </c>
      <c r="J447" s="17">
        <f>MAX(0,I447*(1+NORMINV(RAND(),Inputs!$C$18,Inputs!$C$19))-Inputs!$C$7*AVERAGE(G447:I447))</f>
        <v/>
      </c>
      <c r="K447" s="17">
        <f>MAX(0,J447*(1+NORMINV(RAND(),Inputs!$C$18,Inputs!$C$19))-Inputs!$C$7*AVERAGE(H447:J447))</f>
        <v/>
      </c>
      <c r="L447" s="17">
        <f>MAX(0,K447*(1+NORMINV(RAND(),Inputs!$C$18,Inputs!$C$19))-Inputs!$C$7*AVERAGE(I447:K447))</f>
        <v/>
      </c>
      <c r="M447" s="17">
        <f>MAX(0,L447*(1+NORMINV(RAND(),Inputs!$C$18,Inputs!$C$19))-Inputs!$C$7*AVERAGE(J447:L447))</f>
        <v/>
      </c>
      <c r="N447" s="17">
        <f>MAX(0,M447*(1+NORMINV(RAND(),Inputs!$C$18,Inputs!$C$19))-Inputs!$C$7*AVERAGE(K447:M447))</f>
        <v/>
      </c>
      <c r="O447" s="17">
        <f>MAX(0,N447*(1+NORMINV(RAND(),Inputs!$C$18,Inputs!$C$19))-Inputs!$C$7*AVERAGE(L447:N447))</f>
        <v/>
      </c>
      <c r="P447" s="17">
        <f>MAX(0,O447*(1+NORMINV(RAND(),Inputs!$C$18,Inputs!$C$19))-Inputs!$C$7*AVERAGE(M447:O447))</f>
        <v/>
      </c>
      <c r="Q447" s="17">
        <f>MAX(0,P447*(1+NORMINV(RAND(),Inputs!$C$18,Inputs!$C$19))-Inputs!$C$7*AVERAGE(N447:P447))</f>
        <v/>
      </c>
      <c r="R447" s="17">
        <f>MAX(0,Q447*(1+NORMINV(RAND(),Inputs!$C$18,Inputs!$C$19))-Inputs!$C$7*AVERAGE(O447:Q447))</f>
        <v/>
      </c>
      <c r="S447" s="17">
        <f>MAX(0,R447*(1+NORMINV(RAND(),Inputs!$C$18,Inputs!$C$19))-Inputs!$C$7*AVERAGE(P447:R447))</f>
        <v/>
      </c>
      <c r="T447" s="17">
        <f>MAX(0,S447*(1+NORMINV(RAND(),Inputs!$C$18,Inputs!$C$19))-Inputs!$C$7*AVERAGE(Q447:S447))</f>
        <v/>
      </c>
      <c r="U447" s="17">
        <f>MAX(0,T447*(1+NORMINV(RAND(),Inputs!$C$18,Inputs!$C$19))-Inputs!$C$7*AVERAGE(R447:T447))</f>
        <v/>
      </c>
      <c r="V447" s="17">
        <f>MIN(B447:U447)</f>
        <v/>
      </c>
      <c r="W447">
        <f>IF(V447&lt;Inputs!$C$6,1,0)</f>
        <v/>
      </c>
      <c r="X447">
        <f>IF(V447&lt;1,1,0)</f>
        <v/>
      </c>
      <c r="Y447">
        <f>IF(U447&lt;Inputs!$C$6,1,0)</f>
        <v/>
      </c>
    </row>
    <row r="448">
      <c r="A448" s="3" t="n">
        <v>447</v>
      </c>
      <c r="B448" s="17">
        <f>MAX(0,Inputs!$C$5*(1+NORMINV(RAND(),Inputs!$C$18,Inputs!$C$19))-Inputs!$C$7*Inputs!$C$5)</f>
        <v/>
      </c>
      <c r="C448" s="17">
        <f>MAX(0,B448*(1+NORMINV(RAND(),Inputs!$C$18,Inputs!$C$19))-Inputs!$C$7*AVERAGE(Inputs!$C$5,B448))</f>
        <v/>
      </c>
      <c r="D448" s="17">
        <f>MAX(0,C448*(1+NORMINV(RAND(),Inputs!$C$18,Inputs!$C$19))-Inputs!$C$7*AVERAGE(Inputs!$C$5,B448,C448))</f>
        <v/>
      </c>
      <c r="E448" s="17">
        <f>MAX(0,D448*(1+NORMINV(RAND(),Inputs!$C$18,Inputs!$C$19))-Inputs!$C$7*AVERAGE(B448:D448))</f>
        <v/>
      </c>
      <c r="F448" s="17">
        <f>MAX(0,E448*(1+NORMINV(RAND(),Inputs!$C$18,Inputs!$C$19))-Inputs!$C$7*AVERAGE(C448:E448))</f>
        <v/>
      </c>
      <c r="G448" s="17">
        <f>MAX(0,F448*(1+NORMINV(RAND(),Inputs!$C$18,Inputs!$C$19))-Inputs!$C$7*AVERAGE(D448:F448))</f>
        <v/>
      </c>
      <c r="H448" s="17">
        <f>MAX(0,G448*(1+NORMINV(RAND(),Inputs!$C$18,Inputs!$C$19))-Inputs!$C$7*AVERAGE(E448:G448))</f>
        <v/>
      </c>
      <c r="I448" s="17">
        <f>MAX(0,H448*(1+NORMINV(RAND(),Inputs!$C$18,Inputs!$C$19))-Inputs!$C$7*AVERAGE(F448:H448))</f>
        <v/>
      </c>
      <c r="J448" s="17">
        <f>MAX(0,I448*(1+NORMINV(RAND(),Inputs!$C$18,Inputs!$C$19))-Inputs!$C$7*AVERAGE(G448:I448))</f>
        <v/>
      </c>
      <c r="K448" s="17">
        <f>MAX(0,J448*(1+NORMINV(RAND(),Inputs!$C$18,Inputs!$C$19))-Inputs!$C$7*AVERAGE(H448:J448))</f>
        <v/>
      </c>
      <c r="L448" s="17">
        <f>MAX(0,K448*(1+NORMINV(RAND(),Inputs!$C$18,Inputs!$C$19))-Inputs!$C$7*AVERAGE(I448:K448))</f>
        <v/>
      </c>
      <c r="M448" s="17">
        <f>MAX(0,L448*(1+NORMINV(RAND(),Inputs!$C$18,Inputs!$C$19))-Inputs!$C$7*AVERAGE(J448:L448))</f>
        <v/>
      </c>
      <c r="N448" s="17">
        <f>MAX(0,M448*(1+NORMINV(RAND(),Inputs!$C$18,Inputs!$C$19))-Inputs!$C$7*AVERAGE(K448:M448))</f>
        <v/>
      </c>
      <c r="O448" s="17">
        <f>MAX(0,N448*(1+NORMINV(RAND(),Inputs!$C$18,Inputs!$C$19))-Inputs!$C$7*AVERAGE(L448:N448))</f>
        <v/>
      </c>
      <c r="P448" s="17">
        <f>MAX(0,O448*(1+NORMINV(RAND(),Inputs!$C$18,Inputs!$C$19))-Inputs!$C$7*AVERAGE(M448:O448))</f>
        <v/>
      </c>
      <c r="Q448" s="17">
        <f>MAX(0,P448*(1+NORMINV(RAND(),Inputs!$C$18,Inputs!$C$19))-Inputs!$C$7*AVERAGE(N448:P448))</f>
        <v/>
      </c>
      <c r="R448" s="17">
        <f>MAX(0,Q448*(1+NORMINV(RAND(),Inputs!$C$18,Inputs!$C$19))-Inputs!$C$7*AVERAGE(O448:Q448))</f>
        <v/>
      </c>
      <c r="S448" s="17">
        <f>MAX(0,R448*(1+NORMINV(RAND(),Inputs!$C$18,Inputs!$C$19))-Inputs!$C$7*AVERAGE(P448:R448))</f>
        <v/>
      </c>
      <c r="T448" s="17">
        <f>MAX(0,S448*(1+NORMINV(RAND(),Inputs!$C$18,Inputs!$C$19))-Inputs!$C$7*AVERAGE(Q448:S448))</f>
        <v/>
      </c>
      <c r="U448" s="17">
        <f>MAX(0,T448*(1+NORMINV(RAND(),Inputs!$C$18,Inputs!$C$19))-Inputs!$C$7*AVERAGE(R448:T448))</f>
        <v/>
      </c>
      <c r="V448" s="17">
        <f>MIN(B448:U448)</f>
        <v/>
      </c>
      <c r="W448">
        <f>IF(V448&lt;Inputs!$C$6,1,0)</f>
        <v/>
      </c>
      <c r="X448">
        <f>IF(V448&lt;1,1,0)</f>
        <v/>
      </c>
      <c r="Y448">
        <f>IF(U448&lt;Inputs!$C$6,1,0)</f>
        <v/>
      </c>
    </row>
    <row r="449">
      <c r="A449" s="3" t="n">
        <v>448</v>
      </c>
      <c r="B449" s="17">
        <f>MAX(0,Inputs!$C$5*(1+NORMINV(RAND(),Inputs!$C$18,Inputs!$C$19))-Inputs!$C$7*Inputs!$C$5)</f>
        <v/>
      </c>
      <c r="C449" s="17">
        <f>MAX(0,B449*(1+NORMINV(RAND(),Inputs!$C$18,Inputs!$C$19))-Inputs!$C$7*AVERAGE(Inputs!$C$5,B449))</f>
        <v/>
      </c>
      <c r="D449" s="17">
        <f>MAX(0,C449*(1+NORMINV(RAND(),Inputs!$C$18,Inputs!$C$19))-Inputs!$C$7*AVERAGE(Inputs!$C$5,B449,C449))</f>
        <v/>
      </c>
      <c r="E449" s="17">
        <f>MAX(0,D449*(1+NORMINV(RAND(),Inputs!$C$18,Inputs!$C$19))-Inputs!$C$7*AVERAGE(B449:D449))</f>
        <v/>
      </c>
      <c r="F449" s="17">
        <f>MAX(0,E449*(1+NORMINV(RAND(),Inputs!$C$18,Inputs!$C$19))-Inputs!$C$7*AVERAGE(C449:E449))</f>
        <v/>
      </c>
      <c r="G449" s="17">
        <f>MAX(0,F449*(1+NORMINV(RAND(),Inputs!$C$18,Inputs!$C$19))-Inputs!$C$7*AVERAGE(D449:F449))</f>
        <v/>
      </c>
      <c r="H449" s="17">
        <f>MAX(0,G449*(1+NORMINV(RAND(),Inputs!$C$18,Inputs!$C$19))-Inputs!$C$7*AVERAGE(E449:G449))</f>
        <v/>
      </c>
      <c r="I449" s="17">
        <f>MAX(0,H449*(1+NORMINV(RAND(),Inputs!$C$18,Inputs!$C$19))-Inputs!$C$7*AVERAGE(F449:H449))</f>
        <v/>
      </c>
      <c r="J449" s="17">
        <f>MAX(0,I449*(1+NORMINV(RAND(),Inputs!$C$18,Inputs!$C$19))-Inputs!$C$7*AVERAGE(G449:I449))</f>
        <v/>
      </c>
      <c r="K449" s="17">
        <f>MAX(0,J449*(1+NORMINV(RAND(),Inputs!$C$18,Inputs!$C$19))-Inputs!$C$7*AVERAGE(H449:J449))</f>
        <v/>
      </c>
      <c r="L449" s="17">
        <f>MAX(0,K449*(1+NORMINV(RAND(),Inputs!$C$18,Inputs!$C$19))-Inputs!$C$7*AVERAGE(I449:K449))</f>
        <v/>
      </c>
      <c r="M449" s="17">
        <f>MAX(0,L449*(1+NORMINV(RAND(),Inputs!$C$18,Inputs!$C$19))-Inputs!$C$7*AVERAGE(J449:L449))</f>
        <v/>
      </c>
      <c r="N449" s="17">
        <f>MAX(0,M449*(1+NORMINV(RAND(),Inputs!$C$18,Inputs!$C$19))-Inputs!$C$7*AVERAGE(K449:M449))</f>
        <v/>
      </c>
      <c r="O449" s="17">
        <f>MAX(0,N449*(1+NORMINV(RAND(),Inputs!$C$18,Inputs!$C$19))-Inputs!$C$7*AVERAGE(L449:N449))</f>
        <v/>
      </c>
      <c r="P449" s="17">
        <f>MAX(0,O449*(1+NORMINV(RAND(),Inputs!$C$18,Inputs!$C$19))-Inputs!$C$7*AVERAGE(M449:O449))</f>
        <v/>
      </c>
      <c r="Q449" s="17">
        <f>MAX(0,P449*(1+NORMINV(RAND(),Inputs!$C$18,Inputs!$C$19))-Inputs!$C$7*AVERAGE(N449:P449))</f>
        <v/>
      </c>
      <c r="R449" s="17">
        <f>MAX(0,Q449*(1+NORMINV(RAND(),Inputs!$C$18,Inputs!$C$19))-Inputs!$C$7*AVERAGE(O449:Q449))</f>
        <v/>
      </c>
      <c r="S449" s="17">
        <f>MAX(0,R449*(1+NORMINV(RAND(),Inputs!$C$18,Inputs!$C$19))-Inputs!$C$7*AVERAGE(P449:R449))</f>
        <v/>
      </c>
      <c r="T449" s="17">
        <f>MAX(0,S449*(1+NORMINV(RAND(),Inputs!$C$18,Inputs!$C$19))-Inputs!$C$7*AVERAGE(Q449:S449))</f>
        <v/>
      </c>
      <c r="U449" s="17">
        <f>MAX(0,T449*(1+NORMINV(RAND(),Inputs!$C$18,Inputs!$C$19))-Inputs!$C$7*AVERAGE(R449:T449))</f>
        <v/>
      </c>
      <c r="V449" s="17">
        <f>MIN(B449:U449)</f>
        <v/>
      </c>
      <c r="W449">
        <f>IF(V449&lt;Inputs!$C$6,1,0)</f>
        <v/>
      </c>
      <c r="X449">
        <f>IF(V449&lt;1,1,0)</f>
        <v/>
      </c>
      <c r="Y449">
        <f>IF(U449&lt;Inputs!$C$6,1,0)</f>
        <v/>
      </c>
    </row>
    <row r="450">
      <c r="A450" s="3" t="n">
        <v>449</v>
      </c>
      <c r="B450" s="17">
        <f>MAX(0,Inputs!$C$5*(1+NORMINV(RAND(),Inputs!$C$18,Inputs!$C$19))-Inputs!$C$7*Inputs!$C$5)</f>
        <v/>
      </c>
      <c r="C450" s="17">
        <f>MAX(0,B450*(1+NORMINV(RAND(),Inputs!$C$18,Inputs!$C$19))-Inputs!$C$7*AVERAGE(Inputs!$C$5,B450))</f>
        <v/>
      </c>
      <c r="D450" s="17">
        <f>MAX(0,C450*(1+NORMINV(RAND(),Inputs!$C$18,Inputs!$C$19))-Inputs!$C$7*AVERAGE(Inputs!$C$5,B450,C450))</f>
        <v/>
      </c>
      <c r="E450" s="17">
        <f>MAX(0,D450*(1+NORMINV(RAND(),Inputs!$C$18,Inputs!$C$19))-Inputs!$C$7*AVERAGE(B450:D450))</f>
        <v/>
      </c>
      <c r="F450" s="17">
        <f>MAX(0,E450*(1+NORMINV(RAND(),Inputs!$C$18,Inputs!$C$19))-Inputs!$C$7*AVERAGE(C450:E450))</f>
        <v/>
      </c>
      <c r="G450" s="17">
        <f>MAX(0,F450*(1+NORMINV(RAND(),Inputs!$C$18,Inputs!$C$19))-Inputs!$C$7*AVERAGE(D450:F450))</f>
        <v/>
      </c>
      <c r="H450" s="17">
        <f>MAX(0,G450*(1+NORMINV(RAND(),Inputs!$C$18,Inputs!$C$19))-Inputs!$C$7*AVERAGE(E450:G450))</f>
        <v/>
      </c>
      <c r="I450" s="17">
        <f>MAX(0,H450*(1+NORMINV(RAND(),Inputs!$C$18,Inputs!$C$19))-Inputs!$C$7*AVERAGE(F450:H450))</f>
        <v/>
      </c>
      <c r="J450" s="17">
        <f>MAX(0,I450*(1+NORMINV(RAND(),Inputs!$C$18,Inputs!$C$19))-Inputs!$C$7*AVERAGE(G450:I450))</f>
        <v/>
      </c>
      <c r="K450" s="17">
        <f>MAX(0,J450*(1+NORMINV(RAND(),Inputs!$C$18,Inputs!$C$19))-Inputs!$C$7*AVERAGE(H450:J450))</f>
        <v/>
      </c>
      <c r="L450" s="17">
        <f>MAX(0,K450*(1+NORMINV(RAND(),Inputs!$C$18,Inputs!$C$19))-Inputs!$C$7*AVERAGE(I450:K450))</f>
        <v/>
      </c>
      <c r="M450" s="17">
        <f>MAX(0,L450*(1+NORMINV(RAND(),Inputs!$C$18,Inputs!$C$19))-Inputs!$C$7*AVERAGE(J450:L450))</f>
        <v/>
      </c>
      <c r="N450" s="17">
        <f>MAX(0,M450*(1+NORMINV(RAND(),Inputs!$C$18,Inputs!$C$19))-Inputs!$C$7*AVERAGE(K450:M450))</f>
        <v/>
      </c>
      <c r="O450" s="17">
        <f>MAX(0,N450*(1+NORMINV(RAND(),Inputs!$C$18,Inputs!$C$19))-Inputs!$C$7*AVERAGE(L450:N450))</f>
        <v/>
      </c>
      <c r="P450" s="17">
        <f>MAX(0,O450*(1+NORMINV(RAND(),Inputs!$C$18,Inputs!$C$19))-Inputs!$C$7*AVERAGE(M450:O450))</f>
        <v/>
      </c>
      <c r="Q450" s="17">
        <f>MAX(0,P450*(1+NORMINV(RAND(),Inputs!$C$18,Inputs!$C$19))-Inputs!$C$7*AVERAGE(N450:P450))</f>
        <v/>
      </c>
      <c r="R450" s="17">
        <f>MAX(0,Q450*(1+NORMINV(RAND(),Inputs!$C$18,Inputs!$C$19))-Inputs!$C$7*AVERAGE(O450:Q450))</f>
        <v/>
      </c>
      <c r="S450" s="17">
        <f>MAX(0,R450*(1+NORMINV(RAND(),Inputs!$C$18,Inputs!$C$19))-Inputs!$C$7*AVERAGE(P450:R450))</f>
        <v/>
      </c>
      <c r="T450" s="17">
        <f>MAX(0,S450*(1+NORMINV(RAND(),Inputs!$C$18,Inputs!$C$19))-Inputs!$C$7*AVERAGE(Q450:S450))</f>
        <v/>
      </c>
      <c r="U450" s="17">
        <f>MAX(0,T450*(1+NORMINV(RAND(),Inputs!$C$18,Inputs!$C$19))-Inputs!$C$7*AVERAGE(R450:T450))</f>
        <v/>
      </c>
      <c r="V450" s="17">
        <f>MIN(B450:U450)</f>
        <v/>
      </c>
      <c r="W450">
        <f>IF(V450&lt;Inputs!$C$6,1,0)</f>
        <v/>
      </c>
      <c r="X450">
        <f>IF(V450&lt;1,1,0)</f>
        <v/>
      </c>
      <c r="Y450">
        <f>IF(U450&lt;Inputs!$C$6,1,0)</f>
        <v/>
      </c>
    </row>
    <row r="451">
      <c r="A451" s="3" t="n">
        <v>450</v>
      </c>
      <c r="B451" s="17">
        <f>MAX(0,Inputs!$C$5*(1+NORMINV(RAND(),Inputs!$C$18,Inputs!$C$19))-Inputs!$C$7*Inputs!$C$5)</f>
        <v/>
      </c>
      <c r="C451" s="17">
        <f>MAX(0,B451*(1+NORMINV(RAND(),Inputs!$C$18,Inputs!$C$19))-Inputs!$C$7*AVERAGE(Inputs!$C$5,B451))</f>
        <v/>
      </c>
      <c r="D451" s="17">
        <f>MAX(0,C451*(1+NORMINV(RAND(),Inputs!$C$18,Inputs!$C$19))-Inputs!$C$7*AVERAGE(Inputs!$C$5,B451,C451))</f>
        <v/>
      </c>
      <c r="E451" s="17">
        <f>MAX(0,D451*(1+NORMINV(RAND(),Inputs!$C$18,Inputs!$C$19))-Inputs!$C$7*AVERAGE(B451:D451))</f>
        <v/>
      </c>
      <c r="F451" s="17">
        <f>MAX(0,E451*(1+NORMINV(RAND(),Inputs!$C$18,Inputs!$C$19))-Inputs!$C$7*AVERAGE(C451:E451))</f>
        <v/>
      </c>
      <c r="G451" s="17">
        <f>MAX(0,F451*(1+NORMINV(RAND(),Inputs!$C$18,Inputs!$C$19))-Inputs!$C$7*AVERAGE(D451:F451))</f>
        <v/>
      </c>
      <c r="H451" s="17">
        <f>MAX(0,G451*(1+NORMINV(RAND(),Inputs!$C$18,Inputs!$C$19))-Inputs!$C$7*AVERAGE(E451:G451))</f>
        <v/>
      </c>
      <c r="I451" s="17">
        <f>MAX(0,H451*(1+NORMINV(RAND(),Inputs!$C$18,Inputs!$C$19))-Inputs!$C$7*AVERAGE(F451:H451))</f>
        <v/>
      </c>
      <c r="J451" s="17">
        <f>MAX(0,I451*(1+NORMINV(RAND(),Inputs!$C$18,Inputs!$C$19))-Inputs!$C$7*AVERAGE(G451:I451))</f>
        <v/>
      </c>
      <c r="K451" s="17">
        <f>MAX(0,J451*(1+NORMINV(RAND(),Inputs!$C$18,Inputs!$C$19))-Inputs!$C$7*AVERAGE(H451:J451))</f>
        <v/>
      </c>
      <c r="L451" s="17">
        <f>MAX(0,K451*(1+NORMINV(RAND(),Inputs!$C$18,Inputs!$C$19))-Inputs!$C$7*AVERAGE(I451:K451))</f>
        <v/>
      </c>
      <c r="M451" s="17">
        <f>MAX(0,L451*(1+NORMINV(RAND(),Inputs!$C$18,Inputs!$C$19))-Inputs!$C$7*AVERAGE(J451:L451))</f>
        <v/>
      </c>
      <c r="N451" s="17">
        <f>MAX(0,M451*(1+NORMINV(RAND(),Inputs!$C$18,Inputs!$C$19))-Inputs!$C$7*AVERAGE(K451:M451))</f>
        <v/>
      </c>
      <c r="O451" s="17">
        <f>MAX(0,N451*(1+NORMINV(RAND(),Inputs!$C$18,Inputs!$C$19))-Inputs!$C$7*AVERAGE(L451:N451))</f>
        <v/>
      </c>
      <c r="P451" s="17">
        <f>MAX(0,O451*(1+NORMINV(RAND(),Inputs!$C$18,Inputs!$C$19))-Inputs!$C$7*AVERAGE(M451:O451))</f>
        <v/>
      </c>
      <c r="Q451" s="17">
        <f>MAX(0,P451*(1+NORMINV(RAND(),Inputs!$C$18,Inputs!$C$19))-Inputs!$C$7*AVERAGE(N451:P451))</f>
        <v/>
      </c>
      <c r="R451" s="17">
        <f>MAX(0,Q451*(1+NORMINV(RAND(),Inputs!$C$18,Inputs!$C$19))-Inputs!$C$7*AVERAGE(O451:Q451))</f>
        <v/>
      </c>
      <c r="S451" s="17">
        <f>MAX(0,R451*(1+NORMINV(RAND(),Inputs!$C$18,Inputs!$C$19))-Inputs!$C$7*AVERAGE(P451:R451))</f>
        <v/>
      </c>
      <c r="T451" s="17">
        <f>MAX(0,S451*(1+NORMINV(RAND(),Inputs!$C$18,Inputs!$C$19))-Inputs!$C$7*AVERAGE(Q451:S451))</f>
        <v/>
      </c>
      <c r="U451" s="17">
        <f>MAX(0,T451*(1+NORMINV(RAND(),Inputs!$C$18,Inputs!$C$19))-Inputs!$C$7*AVERAGE(R451:T451))</f>
        <v/>
      </c>
      <c r="V451" s="17">
        <f>MIN(B451:U451)</f>
        <v/>
      </c>
      <c r="W451">
        <f>IF(V451&lt;Inputs!$C$6,1,0)</f>
        <v/>
      </c>
      <c r="X451">
        <f>IF(V451&lt;1,1,0)</f>
        <v/>
      </c>
      <c r="Y451">
        <f>IF(U451&lt;Inputs!$C$6,1,0)</f>
        <v/>
      </c>
    </row>
    <row r="452">
      <c r="A452" s="3" t="n">
        <v>451</v>
      </c>
      <c r="B452" s="17">
        <f>MAX(0,Inputs!$C$5*(1+NORMINV(RAND(),Inputs!$C$18,Inputs!$C$19))-Inputs!$C$7*Inputs!$C$5)</f>
        <v/>
      </c>
      <c r="C452" s="17">
        <f>MAX(0,B452*(1+NORMINV(RAND(),Inputs!$C$18,Inputs!$C$19))-Inputs!$C$7*AVERAGE(Inputs!$C$5,B452))</f>
        <v/>
      </c>
      <c r="D452" s="17">
        <f>MAX(0,C452*(1+NORMINV(RAND(),Inputs!$C$18,Inputs!$C$19))-Inputs!$C$7*AVERAGE(Inputs!$C$5,B452,C452))</f>
        <v/>
      </c>
      <c r="E452" s="17">
        <f>MAX(0,D452*(1+NORMINV(RAND(),Inputs!$C$18,Inputs!$C$19))-Inputs!$C$7*AVERAGE(B452:D452))</f>
        <v/>
      </c>
      <c r="F452" s="17">
        <f>MAX(0,E452*(1+NORMINV(RAND(),Inputs!$C$18,Inputs!$C$19))-Inputs!$C$7*AVERAGE(C452:E452))</f>
        <v/>
      </c>
      <c r="G452" s="17">
        <f>MAX(0,F452*(1+NORMINV(RAND(),Inputs!$C$18,Inputs!$C$19))-Inputs!$C$7*AVERAGE(D452:F452))</f>
        <v/>
      </c>
      <c r="H452" s="17">
        <f>MAX(0,G452*(1+NORMINV(RAND(),Inputs!$C$18,Inputs!$C$19))-Inputs!$C$7*AVERAGE(E452:G452))</f>
        <v/>
      </c>
      <c r="I452" s="17">
        <f>MAX(0,H452*(1+NORMINV(RAND(),Inputs!$C$18,Inputs!$C$19))-Inputs!$C$7*AVERAGE(F452:H452))</f>
        <v/>
      </c>
      <c r="J452" s="17">
        <f>MAX(0,I452*(1+NORMINV(RAND(),Inputs!$C$18,Inputs!$C$19))-Inputs!$C$7*AVERAGE(G452:I452))</f>
        <v/>
      </c>
      <c r="K452" s="17">
        <f>MAX(0,J452*(1+NORMINV(RAND(),Inputs!$C$18,Inputs!$C$19))-Inputs!$C$7*AVERAGE(H452:J452))</f>
        <v/>
      </c>
      <c r="L452" s="17">
        <f>MAX(0,K452*(1+NORMINV(RAND(),Inputs!$C$18,Inputs!$C$19))-Inputs!$C$7*AVERAGE(I452:K452))</f>
        <v/>
      </c>
      <c r="M452" s="17">
        <f>MAX(0,L452*(1+NORMINV(RAND(),Inputs!$C$18,Inputs!$C$19))-Inputs!$C$7*AVERAGE(J452:L452))</f>
        <v/>
      </c>
      <c r="N452" s="17">
        <f>MAX(0,M452*(1+NORMINV(RAND(),Inputs!$C$18,Inputs!$C$19))-Inputs!$C$7*AVERAGE(K452:M452))</f>
        <v/>
      </c>
      <c r="O452" s="17">
        <f>MAX(0,N452*(1+NORMINV(RAND(),Inputs!$C$18,Inputs!$C$19))-Inputs!$C$7*AVERAGE(L452:N452))</f>
        <v/>
      </c>
      <c r="P452" s="17">
        <f>MAX(0,O452*(1+NORMINV(RAND(),Inputs!$C$18,Inputs!$C$19))-Inputs!$C$7*AVERAGE(M452:O452))</f>
        <v/>
      </c>
      <c r="Q452" s="17">
        <f>MAX(0,P452*(1+NORMINV(RAND(),Inputs!$C$18,Inputs!$C$19))-Inputs!$C$7*AVERAGE(N452:P452))</f>
        <v/>
      </c>
      <c r="R452" s="17">
        <f>MAX(0,Q452*(1+NORMINV(RAND(),Inputs!$C$18,Inputs!$C$19))-Inputs!$C$7*AVERAGE(O452:Q452))</f>
        <v/>
      </c>
      <c r="S452" s="17">
        <f>MAX(0,R452*(1+NORMINV(RAND(),Inputs!$C$18,Inputs!$C$19))-Inputs!$C$7*AVERAGE(P452:R452))</f>
        <v/>
      </c>
      <c r="T452" s="17">
        <f>MAX(0,S452*(1+NORMINV(RAND(),Inputs!$C$18,Inputs!$C$19))-Inputs!$C$7*AVERAGE(Q452:S452))</f>
        <v/>
      </c>
      <c r="U452" s="17">
        <f>MAX(0,T452*(1+NORMINV(RAND(),Inputs!$C$18,Inputs!$C$19))-Inputs!$C$7*AVERAGE(R452:T452))</f>
        <v/>
      </c>
      <c r="V452" s="17">
        <f>MIN(B452:U452)</f>
        <v/>
      </c>
      <c r="W452">
        <f>IF(V452&lt;Inputs!$C$6,1,0)</f>
        <v/>
      </c>
      <c r="X452">
        <f>IF(V452&lt;1,1,0)</f>
        <v/>
      </c>
      <c r="Y452">
        <f>IF(U452&lt;Inputs!$C$6,1,0)</f>
        <v/>
      </c>
    </row>
    <row r="453">
      <c r="A453" s="3" t="n">
        <v>452</v>
      </c>
      <c r="B453" s="17">
        <f>MAX(0,Inputs!$C$5*(1+NORMINV(RAND(),Inputs!$C$18,Inputs!$C$19))-Inputs!$C$7*Inputs!$C$5)</f>
        <v/>
      </c>
      <c r="C453" s="17">
        <f>MAX(0,B453*(1+NORMINV(RAND(),Inputs!$C$18,Inputs!$C$19))-Inputs!$C$7*AVERAGE(Inputs!$C$5,B453))</f>
        <v/>
      </c>
      <c r="D453" s="17">
        <f>MAX(0,C453*(1+NORMINV(RAND(),Inputs!$C$18,Inputs!$C$19))-Inputs!$C$7*AVERAGE(Inputs!$C$5,B453,C453))</f>
        <v/>
      </c>
      <c r="E453" s="17">
        <f>MAX(0,D453*(1+NORMINV(RAND(),Inputs!$C$18,Inputs!$C$19))-Inputs!$C$7*AVERAGE(B453:D453))</f>
        <v/>
      </c>
      <c r="F453" s="17">
        <f>MAX(0,E453*(1+NORMINV(RAND(),Inputs!$C$18,Inputs!$C$19))-Inputs!$C$7*AVERAGE(C453:E453))</f>
        <v/>
      </c>
      <c r="G453" s="17">
        <f>MAX(0,F453*(1+NORMINV(RAND(),Inputs!$C$18,Inputs!$C$19))-Inputs!$C$7*AVERAGE(D453:F453))</f>
        <v/>
      </c>
      <c r="H453" s="17">
        <f>MAX(0,G453*(1+NORMINV(RAND(),Inputs!$C$18,Inputs!$C$19))-Inputs!$C$7*AVERAGE(E453:G453))</f>
        <v/>
      </c>
      <c r="I453" s="17">
        <f>MAX(0,H453*(1+NORMINV(RAND(),Inputs!$C$18,Inputs!$C$19))-Inputs!$C$7*AVERAGE(F453:H453))</f>
        <v/>
      </c>
      <c r="J453" s="17">
        <f>MAX(0,I453*(1+NORMINV(RAND(),Inputs!$C$18,Inputs!$C$19))-Inputs!$C$7*AVERAGE(G453:I453))</f>
        <v/>
      </c>
      <c r="K453" s="17">
        <f>MAX(0,J453*(1+NORMINV(RAND(),Inputs!$C$18,Inputs!$C$19))-Inputs!$C$7*AVERAGE(H453:J453))</f>
        <v/>
      </c>
      <c r="L453" s="17">
        <f>MAX(0,K453*(1+NORMINV(RAND(),Inputs!$C$18,Inputs!$C$19))-Inputs!$C$7*AVERAGE(I453:K453))</f>
        <v/>
      </c>
      <c r="M453" s="17">
        <f>MAX(0,L453*(1+NORMINV(RAND(),Inputs!$C$18,Inputs!$C$19))-Inputs!$C$7*AVERAGE(J453:L453))</f>
        <v/>
      </c>
      <c r="N453" s="17">
        <f>MAX(0,M453*(1+NORMINV(RAND(),Inputs!$C$18,Inputs!$C$19))-Inputs!$C$7*AVERAGE(K453:M453))</f>
        <v/>
      </c>
      <c r="O453" s="17">
        <f>MAX(0,N453*(1+NORMINV(RAND(),Inputs!$C$18,Inputs!$C$19))-Inputs!$C$7*AVERAGE(L453:N453))</f>
        <v/>
      </c>
      <c r="P453" s="17">
        <f>MAX(0,O453*(1+NORMINV(RAND(),Inputs!$C$18,Inputs!$C$19))-Inputs!$C$7*AVERAGE(M453:O453))</f>
        <v/>
      </c>
      <c r="Q453" s="17">
        <f>MAX(0,P453*(1+NORMINV(RAND(),Inputs!$C$18,Inputs!$C$19))-Inputs!$C$7*AVERAGE(N453:P453))</f>
        <v/>
      </c>
      <c r="R453" s="17">
        <f>MAX(0,Q453*(1+NORMINV(RAND(),Inputs!$C$18,Inputs!$C$19))-Inputs!$C$7*AVERAGE(O453:Q453))</f>
        <v/>
      </c>
      <c r="S453" s="17">
        <f>MAX(0,R453*(1+NORMINV(RAND(),Inputs!$C$18,Inputs!$C$19))-Inputs!$C$7*AVERAGE(P453:R453))</f>
        <v/>
      </c>
      <c r="T453" s="17">
        <f>MAX(0,S453*(1+NORMINV(RAND(),Inputs!$C$18,Inputs!$C$19))-Inputs!$C$7*AVERAGE(Q453:S453))</f>
        <v/>
      </c>
      <c r="U453" s="17">
        <f>MAX(0,T453*(1+NORMINV(RAND(),Inputs!$C$18,Inputs!$C$19))-Inputs!$C$7*AVERAGE(R453:T453))</f>
        <v/>
      </c>
      <c r="V453" s="17">
        <f>MIN(B453:U453)</f>
        <v/>
      </c>
      <c r="W453">
        <f>IF(V453&lt;Inputs!$C$6,1,0)</f>
        <v/>
      </c>
      <c r="X453">
        <f>IF(V453&lt;1,1,0)</f>
        <v/>
      </c>
      <c r="Y453">
        <f>IF(U453&lt;Inputs!$C$6,1,0)</f>
        <v/>
      </c>
    </row>
    <row r="454">
      <c r="A454" s="3" t="n">
        <v>453</v>
      </c>
      <c r="B454" s="17">
        <f>MAX(0,Inputs!$C$5*(1+NORMINV(RAND(),Inputs!$C$18,Inputs!$C$19))-Inputs!$C$7*Inputs!$C$5)</f>
        <v/>
      </c>
      <c r="C454" s="17">
        <f>MAX(0,B454*(1+NORMINV(RAND(),Inputs!$C$18,Inputs!$C$19))-Inputs!$C$7*AVERAGE(Inputs!$C$5,B454))</f>
        <v/>
      </c>
      <c r="D454" s="17">
        <f>MAX(0,C454*(1+NORMINV(RAND(),Inputs!$C$18,Inputs!$C$19))-Inputs!$C$7*AVERAGE(Inputs!$C$5,B454,C454))</f>
        <v/>
      </c>
      <c r="E454" s="17">
        <f>MAX(0,D454*(1+NORMINV(RAND(),Inputs!$C$18,Inputs!$C$19))-Inputs!$C$7*AVERAGE(B454:D454))</f>
        <v/>
      </c>
      <c r="F454" s="17">
        <f>MAX(0,E454*(1+NORMINV(RAND(),Inputs!$C$18,Inputs!$C$19))-Inputs!$C$7*AVERAGE(C454:E454))</f>
        <v/>
      </c>
      <c r="G454" s="17">
        <f>MAX(0,F454*(1+NORMINV(RAND(),Inputs!$C$18,Inputs!$C$19))-Inputs!$C$7*AVERAGE(D454:F454))</f>
        <v/>
      </c>
      <c r="H454" s="17">
        <f>MAX(0,G454*(1+NORMINV(RAND(),Inputs!$C$18,Inputs!$C$19))-Inputs!$C$7*AVERAGE(E454:G454))</f>
        <v/>
      </c>
      <c r="I454" s="17">
        <f>MAX(0,H454*(1+NORMINV(RAND(),Inputs!$C$18,Inputs!$C$19))-Inputs!$C$7*AVERAGE(F454:H454))</f>
        <v/>
      </c>
      <c r="J454" s="17">
        <f>MAX(0,I454*(1+NORMINV(RAND(),Inputs!$C$18,Inputs!$C$19))-Inputs!$C$7*AVERAGE(G454:I454))</f>
        <v/>
      </c>
      <c r="K454" s="17">
        <f>MAX(0,J454*(1+NORMINV(RAND(),Inputs!$C$18,Inputs!$C$19))-Inputs!$C$7*AVERAGE(H454:J454))</f>
        <v/>
      </c>
      <c r="L454" s="17">
        <f>MAX(0,K454*(1+NORMINV(RAND(),Inputs!$C$18,Inputs!$C$19))-Inputs!$C$7*AVERAGE(I454:K454))</f>
        <v/>
      </c>
      <c r="M454" s="17">
        <f>MAX(0,L454*(1+NORMINV(RAND(),Inputs!$C$18,Inputs!$C$19))-Inputs!$C$7*AVERAGE(J454:L454))</f>
        <v/>
      </c>
      <c r="N454" s="17">
        <f>MAX(0,M454*(1+NORMINV(RAND(),Inputs!$C$18,Inputs!$C$19))-Inputs!$C$7*AVERAGE(K454:M454))</f>
        <v/>
      </c>
      <c r="O454" s="17">
        <f>MAX(0,N454*(1+NORMINV(RAND(),Inputs!$C$18,Inputs!$C$19))-Inputs!$C$7*AVERAGE(L454:N454))</f>
        <v/>
      </c>
      <c r="P454" s="17">
        <f>MAX(0,O454*(1+NORMINV(RAND(),Inputs!$C$18,Inputs!$C$19))-Inputs!$C$7*AVERAGE(M454:O454))</f>
        <v/>
      </c>
      <c r="Q454" s="17">
        <f>MAX(0,P454*(1+NORMINV(RAND(),Inputs!$C$18,Inputs!$C$19))-Inputs!$C$7*AVERAGE(N454:P454))</f>
        <v/>
      </c>
      <c r="R454" s="17">
        <f>MAX(0,Q454*(1+NORMINV(RAND(),Inputs!$C$18,Inputs!$C$19))-Inputs!$C$7*AVERAGE(O454:Q454))</f>
        <v/>
      </c>
      <c r="S454" s="17">
        <f>MAX(0,R454*(1+NORMINV(RAND(),Inputs!$C$18,Inputs!$C$19))-Inputs!$C$7*AVERAGE(P454:R454))</f>
        <v/>
      </c>
      <c r="T454" s="17">
        <f>MAX(0,S454*(1+NORMINV(RAND(),Inputs!$C$18,Inputs!$C$19))-Inputs!$C$7*AVERAGE(Q454:S454))</f>
        <v/>
      </c>
      <c r="U454" s="17">
        <f>MAX(0,T454*(1+NORMINV(RAND(),Inputs!$C$18,Inputs!$C$19))-Inputs!$C$7*AVERAGE(R454:T454))</f>
        <v/>
      </c>
      <c r="V454" s="17">
        <f>MIN(B454:U454)</f>
        <v/>
      </c>
      <c r="W454">
        <f>IF(V454&lt;Inputs!$C$6,1,0)</f>
        <v/>
      </c>
      <c r="X454">
        <f>IF(V454&lt;1,1,0)</f>
        <v/>
      </c>
      <c r="Y454">
        <f>IF(U454&lt;Inputs!$C$6,1,0)</f>
        <v/>
      </c>
    </row>
    <row r="455">
      <c r="A455" s="3" t="n">
        <v>454</v>
      </c>
      <c r="B455" s="17">
        <f>MAX(0,Inputs!$C$5*(1+NORMINV(RAND(),Inputs!$C$18,Inputs!$C$19))-Inputs!$C$7*Inputs!$C$5)</f>
        <v/>
      </c>
      <c r="C455" s="17">
        <f>MAX(0,B455*(1+NORMINV(RAND(),Inputs!$C$18,Inputs!$C$19))-Inputs!$C$7*AVERAGE(Inputs!$C$5,B455))</f>
        <v/>
      </c>
      <c r="D455" s="17">
        <f>MAX(0,C455*(1+NORMINV(RAND(),Inputs!$C$18,Inputs!$C$19))-Inputs!$C$7*AVERAGE(Inputs!$C$5,B455,C455))</f>
        <v/>
      </c>
      <c r="E455" s="17">
        <f>MAX(0,D455*(1+NORMINV(RAND(),Inputs!$C$18,Inputs!$C$19))-Inputs!$C$7*AVERAGE(B455:D455))</f>
        <v/>
      </c>
      <c r="F455" s="17">
        <f>MAX(0,E455*(1+NORMINV(RAND(),Inputs!$C$18,Inputs!$C$19))-Inputs!$C$7*AVERAGE(C455:E455))</f>
        <v/>
      </c>
      <c r="G455" s="17">
        <f>MAX(0,F455*(1+NORMINV(RAND(),Inputs!$C$18,Inputs!$C$19))-Inputs!$C$7*AVERAGE(D455:F455))</f>
        <v/>
      </c>
      <c r="H455" s="17">
        <f>MAX(0,G455*(1+NORMINV(RAND(),Inputs!$C$18,Inputs!$C$19))-Inputs!$C$7*AVERAGE(E455:G455))</f>
        <v/>
      </c>
      <c r="I455" s="17">
        <f>MAX(0,H455*(1+NORMINV(RAND(),Inputs!$C$18,Inputs!$C$19))-Inputs!$C$7*AVERAGE(F455:H455))</f>
        <v/>
      </c>
      <c r="J455" s="17">
        <f>MAX(0,I455*(1+NORMINV(RAND(),Inputs!$C$18,Inputs!$C$19))-Inputs!$C$7*AVERAGE(G455:I455))</f>
        <v/>
      </c>
      <c r="K455" s="17">
        <f>MAX(0,J455*(1+NORMINV(RAND(),Inputs!$C$18,Inputs!$C$19))-Inputs!$C$7*AVERAGE(H455:J455))</f>
        <v/>
      </c>
      <c r="L455" s="17">
        <f>MAX(0,K455*(1+NORMINV(RAND(),Inputs!$C$18,Inputs!$C$19))-Inputs!$C$7*AVERAGE(I455:K455))</f>
        <v/>
      </c>
      <c r="M455" s="17">
        <f>MAX(0,L455*(1+NORMINV(RAND(),Inputs!$C$18,Inputs!$C$19))-Inputs!$C$7*AVERAGE(J455:L455))</f>
        <v/>
      </c>
      <c r="N455" s="17">
        <f>MAX(0,M455*(1+NORMINV(RAND(),Inputs!$C$18,Inputs!$C$19))-Inputs!$C$7*AVERAGE(K455:M455))</f>
        <v/>
      </c>
      <c r="O455" s="17">
        <f>MAX(0,N455*(1+NORMINV(RAND(),Inputs!$C$18,Inputs!$C$19))-Inputs!$C$7*AVERAGE(L455:N455))</f>
        <v/>
      </c>
      <c r="P455" s="17">
        <f>MAX(0,O455*(1+NORMINV(RAND(),Inputs!$C$18,Inputs!$C$19))-Inputs!$C$7*AVERAGE(M455:O455))</f>
        <v/>
      </c>
      <c r="Q455" s="17">
        <f>MAX(0,P455*(1+NORMINV(RAND(),Inputs!$C$18,Inputs!$C$19))-Inputs!$C$7*AVERAGE(N455:P455))</f>
        <v/>
      </c>
      <c r="R455" s="17">
        <f>MAX(0,Q455*(1+NORMINV(RAND(),Inputs!$C$18,Inputs!$C$19))-Inputs!$C$7*AVERAGE(O455:Q455))</f>
        <v/>
      </c>
      <c r="S455" s="17">
        <f>MAX(0,R455*(1+NORMINV(RAND(),Inputs!$C$18,Inputs!$C$19))-Inputs!$C$7*AVERAGE(P455:R455))</f>
        <v/>
      </c>
      <c r="T455" s="17">
        <f>MAX(0,S455*(1+NORMINV(RAND(),Inputs!$C$18,Inputs!$C$19))-Inputs!$C$7*AVERAGE(Q455:S455))</f>
        <v/>
      </c>
      <c r="U455" s="17">
        <f>MAX(0,T455*(1+NORMINV(RAND(),Inputs!$C$18,Inputs!$C$19))-Inputs!$C$7*AVERAGE(R455:T455))</f>
        <v/>
      </c>
      <c r="V455" s="17">
        <f>MIN(B455:U455)</f>
        <v/>
      </c>
      <c r="W455">
        <f>IF(V455&lt;Inputs!$C$6,1,0)</f>
        <v/>
      </c>
      <c r="X455">
        <f>IF(V455&lt;1,1,0)</f>
        <v/>
      </c>
      <c r="Y455">
        <f>IF(U455&lt;Inputs!$C$6,1,0)</f>
        <v/>
      </c>
    </row>
    <row r="456">
      <c r="A456" s="3" t="n">
        <v>455</v>
      </c>
      <c r="B456" s="17">
        <f>MAX(0,Inputs!$C$5*(1+NORMINV(RAND(),Inputs!$C$18,Inputs!$C$19))-Inputs!$C$7*Inputs!$C$5)</f>
        <v/>
      </c>
      <c r="C456" s="17">
        <f>MAX(0,B456*(1+NORMINV(RAND(),Inputs!$C$18,Inputs!$C$19))-Inputs!$C$7*AVERAGE(Inputs!$C$5,B456))</f>
        <v/>
      </c>
      <c r="D456" s="17">
        <f>MAX(0,C456*(1+NORMINV(RAND(),Inputs!$C$18,Inputs!$C$19))-Inputs!$C$7*AVERAGE(Inputs!$C$5,B456,C456))</f>
        <v/>
      </c>
      <c r="E456" s="17">
        <f>MAX(0,D456*(1+NORMINV(RAND(),Inputs!$C$18,Inputs!$C$19))-Inputs!$C$7*AVERAGE(B456:D456))</f>
        <v/>
      </c>
      <c r="F456" s="17">
        <f>MAX(0,E456*(1+NORMINV(RAND(),Inputs!$C$18,Inputs!$C$19))-Inputs!$C$7*AVERAGE(C456:E456))</f>
        <v/>
      </c>
      <c r="G456" s="17">
        <f>MAX(0,F456*(1+NORMINV(RAND(),Inputs!$C$18,Inputs!$C$19))-Inputs!$C$7*AVERAGE(D456:F456))</f>
        <v/>
      </c>
      <c r="H456" s="17">
        <f>MAX(0,G456*(1+NORMINV(RAND(),Inputs!$C$18,Inputs!$C$19))-Inputs!$C$7*AVERAGE(E456:G456))</f>
        <v/>
      </c>
      <c r="I456" s="17">
        <f>MAX(0,H456*(1+NORMINV(RAND(),Inputs!$C$18,Inputs!$C$19))-Inputs!$C$7*AVERAGE(F456:H456))</f>
        <v/>
      </c>
      <c r="J456" s="17">
        <f>MAX(0,I456*(1+NORMINV(RAND(),Inputs!$C$18,Inputs!$C$19))-Inputs!$C$7*AVERAGE(G456:I456))</f>
        <v/>
      </c>
      <c r="K456" s="17">
        <f>MAX(0,J456*(1+NORMINV(RAND(),Inputs!$C$18,Inputs!$C$19))-Inputs!$C$7*AVERAGE(H456:J456))</f>
        <v/>
      </c>
      <c r="L456" s="17">
        <f>MAX(0,K456*(1+NORMINV(RAND(),Inputs!$C$18,Inputs!$C$19))-Inputs!$C$7*AVERAGE(I456:K456))</f>
        <v/>
      </c>
      <c r="M456" s="17">
        <f>MAX(0,L456*(1+NORMINV(RAND(),Inputs!$C$18,Inputs!$C$19))-Inputs!$C$7*AVERAGE(J456:L456))</f>
        <v/>
      </c>
      <c r="N456" s="17">
        <f>MAX(0,M456*(1+NORMINV(RAND(),Inputs!$C$18,Inputs!$C$19))-Inputs!$C$7*AVERAGE(K456:M456))</f>
        <v/>
      </c>
      <c r="O456" s="17">
        <f>MAX(0,N456*(1+NORMINV(RAND(),Inputs!$C$18,Inputs!$C$19))-Inputs!$C$7*AVERAGE(L456:N456))</f>
        <v/>
      </c>
      <c r="P456" s="17">
        <f>MAX(0,O456*(1+NORMINV(RAND(),Inputs!$C$18,Inputs!$C$19))-Inputs!$C$7*AVERAGE(M456:O456))</f>
        <v/>
      </c>
      <c r="Q456" s="17">
        <f>MAX(0,P456*(1+NORMINV(RAND(),Inputs!$C$18,Inputs!$C$19))-Inputs!$C$7*AVERAGE(N456:P456))</f>
        <v/>
      </c>
      <c r="R456" s="17">
        <f>MAX(0,Q456*(1+NORMINV(RAND(),Inputs!$C$18,Inputs!$C$19))-Inputs!$C$7*AVERAGE(O456:Q456))</f>
        <v/>
      </c>
      <c r="S456" s="17">
        <f>MAX(0,R456*(1+NORMINV(RAND(),Inputs!$C$18,Inputs!$C$19))-Inputs!$C$7*AVERAGE(P456:R456))</f>
        <v/>
      </c>
      <c r="T456" s="17">
        <f>MAX(0,S456*(1+NORMINV(RAND(),Inputs!$C$18,Inputs!$C$19))-Inputs!$C$7*AVERAGE(Q456:S456))</f>
        <v/>
      </c>
      <c r="U456" s="17">
        <f>MAX(0,T456*(1+NORMINV(RAND(),Inputs!$C$18,Inputs!$C$19))-Inputs!$C$7*AVERAGE(R456:T456))</f>
        <v/>
      </c>
      <c r="V456" s="17">
        <f>MIN(B456:U456)</f>
        <v/>
      </c>
      <c r="W456">
        <f>IF(V456&lt;Inputs!$C$6,1,0)</f>
        <v/>
      </c>
      <c r="X456">
        <f>IF(V456&lt;1,1,0)</f>
        <v/>
      </c>
      <c r="Y456">
        <f>IF(U456&lt;Inputs!$C$6,1,0)</f>
        <v/>
      </c>
    </row>
    <row r="457">
      <c r="A457" s="3" t="n">
        <v>456</v>
      </c>
      <c r="B457" s="17">
        <f>MAX(0,Inputs!$C$5*(1+NORMINV(RAND(),Inputs!$C$18,Inputs!$C$19))-Inputs!$C$7*Inputs!$C$5)</f>
        <v/>
      </c>
      <c r="C457" s="17">
        <f>MAX(0,B457*(1+NORMINV(RAND(),Inputs!$C$18,Inputs!$C$19))-Inputs!$C$7*AVERAGE(Inputs!$C$5,B457))</f>
        <v/>
      </c>
      <c r="D457" s="17">
        <f>MAX(0,C457*(1+NORMINV(RAND(),Inputs!$C$18,Inputs!$C$19))-Inputs!$C$7*AVERAGE(Inputs!$C$5,B457,C457))</f>
        <v/>
      </c>
      <c r="E457" s="17">
        <f>MAX(0,D457*(1+NORMINV(RAND(),Inputs!$C$18,Inputs!$C$19))-Inputs!$C$7*AVERAGE(B457:D457))</f>
        <v/>
      </c>
      <c r="F457" s="17">
        <f>MAX(0,E457*(1+NORMINV(RAND(),Inputs!$C$18,Inputs!$C$19))-Inputs!$C$7*AVERAGE(C457:E457))</f>
        <v/>
      </c>
      <c r="G457" s="17">
        <f>MAX(0,F457*(1+NORMINV(RAND(),Inputs!$C$18,Inputs!$C$19))-Inputs!$C$7*AVERAGE(D457:F457))</f>
        <v/>
      </c>
      <c r="H457" s="17">
        <f>MAX(0,G457*(1+NORMINV(RAND(),Inputs!$C$18,Inputs!$C$19))-Inputs!$C$7*AVERAGE(E457:G457))</f>
        <v/>
      </c>
      <c r="I457" s="17">
        <f>MAX(0,H457*(1+NORMINV(RAND(),Inputs!$C$18,Inputs!$C$19))-Inputs!$C$7*AVERAGE(F457:H457))</f>
        <v/>
      </c>
      <c r="J457" s="17">
        <f>MAX(0,I457*(1+NORMINV(RAND(),Inputs!$C$18,Inputs!$C$19))-Inputs!$C$7*AVERAGE(G457:I457))</f>
        <v/>
      </c>
      <c r="K457" s="17">
        <f>MAX(0,J457*(1+NORMINV(RAND(),Inputs!$C$18,Inputs!$C$19))-Inputs!$C$7*AVERAGE(H457:J457))</f>
        <v/>
      </c>
      <c r="L457" s="17">
        <f>MAX(0,K457*(1+NORMINV(RAND(),Inputs!$C$18,Inputs!$C$19))-Inputs!$C$7*AVERAGE(I457:K457))</f>
        <v/>
      </c>
      <c r="M457" s="17">
        <f>MAX(0,L457*(1+NORMINV(RAND(),Inputs!$C$18,Inputs!$C$19))-Inputs!$C$7*AVERAGE(J457:L457))</f>
        <v/>
      </c>
      <c r="N457" s="17">
        <f>MAX(0,M457*(1+NORMINV(RAND(),Inputs!$C$18,Inputs!$C$19))-Inputs!$C$7*AVERAGE(K457:M457))</f>
        <v/>
      </c>
      <c r="O457" s="17">
        <f>MAX(0,N457*(1+NORMINV(RAND(),Inputs!$C$18,Inputs!$C$19))-Inputs!$C$7*AVERAGE(L457:N457))</f>
        <v/>
      </c>
      <c r="P457" s="17">
        <f>MAX(0,O457*(1+NORMINV(RAND(),Inputs!$C$18,Inputs!$C$19))-Inputs!$C$7*AVERAGE(M457:O457))</f>
        <v/>
      </c>
      <c r="Q457" s="17">
        <f>MAX(0,P457*(1+NORMINV(RAND(),Inputs!$C$18,Inputs!$C$19))-Inputs!$C$7*AVERAGE(N457:P457))</f>
        <v/>
      </c>
      <c r="R457" s="17">
        <f>MAX(0,Q457*(1+NORMINV(RAND(),Inputs!$C$18,Inputs!$C$19))-Inputs!$C$7*AVERAGE(O457:Q457))</f>
        <v/>
      </c>
      <c r="S457" s="17">
        <f>MAX(0,R457*(1+NORMINV(RAND(),Inputs!$C$18,Inputs!$C$19))-Inputs!$C$7*AVERAGE(P457:R457))</f>
        <v/>
      </c>
      <c r="T457" s="17">
        <f>MAX(0,S457*(1+NORMINV(RAND(),Inputs!$C$18,Inputs!$C$19))-Inputs!$C$7*AVERAGE(Q457:S457))</f>
        <v/>
      </c>
      <c r="U457" s="17">
        <f>MAX(0,T457*(1+NORMINV(RAND(),Inputs!$C$18,Inputs!$C$19))-Inputs!$C$7*AVERAGE(R457:T457))</f>
        <v/>
      </c>
      <c r="V457" s="17">
        <f>MIN(B457:U457)</f>
        <v/>
      </c>
      <c r="W457">
        <f>IF(V457&lt;Inputs!$C$6,1,0)</f>
        <v/>
      </c>
      <c r="X457">
        <f>IF(V457&lt;1,1,0)</f>
        <v/>
      </c>
      <c r="Y457">
        <f>IF(U457&lt;Inputs!$C$6,1,0)</f>
        <v/>
      </c>
    </row>
    <row r="458">
      <c r="A458" s="3" t="n">
        <v>457</v>
      </c>
      <c r="B458" s="17">
        <f>MAX(0,Inputs!$C$5*(1+NORMINV(RAND(),Inputs!$C$18,Inputs!$C$19))-Inputs!$C$7*Inputs!$C$5)</f>
        <v/>
      </c>
      <c r="C458" s="17">
        <f>MAX(0,B458*(1+NORMINV(RAND(),Inputs!$C$18,Inputs!$C$19))-Inputs!$C$7*AVERAGE(Inputs!$C$5,B458))</f>
        <v/>
      </c>
      <c r="D458" s="17">
        <f>MAX(0,C458*(1+NORMINV(RAND(),Inputs!$C$18,Inputs!$C$19))-Inputs!$C$7*AVERAGE(Inputs!$C$5,B458,C458))</f>
        <v/>
      </c>
      <c r="E458" s="17">
        <f>MAX(0,D458*(1+NORMINV(RAND(),Inputs!$C$18,Inputs!$C$19))-Inputs!$C$7*AVERAGE(B458:D458))</f>
        <v/>
      </c>
      <c r="F458" s="17">
        <f>MAX(0,E458*(1+NORMINV(RAND(),Inputs!$C$18,Inputs!$C$19))-Inputs!$C$7*AVERAGE(C458:E458))</f>
        <v/>
      </c>
      <c r="G458" s="17">
        <f>MAX(0,F458*(1+NORMINV(RAND(),Inputs!$C$18,Inputs!$C$19))-Inputs!$C$7*AVERAGE(D458:F458))</f>
        <v/>
      </c>
      <c r="H458" s="17">
        <f>MAX(0,G458*(1+NORMINV(RAND(),Inputs!$C$18,Inputs!$C$19))-Inputs!$C$7*AVERAGE(E458:G458))</f>
        <v/>
      </c>
      <c r="I458" s="17">
        <f>MAX(0,H458*(1+NORMINV(RAND(),Inputs!$C$18,Inputs!$C$19))-Inputs!$C$7*AVERAGE(F458:H458))</f>
        <v/>
      </c>
      <c r="J458" s="17">
        <f>MAX(0,I458*(1+NORMINV(RAND(),Inputs!$C$18,Inputs!$C$19))-Inputs!$C$7*AVERAGE(G458:I458))</f>
        <v/>
      </c>
      <c r="K458" s="17">
        <f>MAX(0,J458*(1+NORMINV(RAND(),Inputs!$C$18,Inputs!$C$19))-Inputs!$C$7*AVERAGE(H458:J458))</f>
        <v/>
      </c>
      <c r="L458" s="17">
        <f>MAX(0,K458*(1+NORMINV(RAND(),Inputs!$C$18,Inputs!$C$19))-Inputs!$C$7*AVERAGE(I458:K458))</f>
        <v/>
      </c>
      <c r="M458" s="17">
        <f>MAX(0,L458*(1+NORMINV(RAND(),Inputs!$C$18,Inputs!$C$19))-Inputs!$C$7*AVERAGE(J458:L458))</f>
        <v/>
      </c>
      <c r="N458" s="17">
        <f>MAX(0,M458*(1+NORMINV(RAND(),Inputs!$C$18,Inputs!$C$19))-Inputs!$C$7*AVERAGE(K458:M458))</f>
        <v/>
      </c>
      <c r="O458" s="17">
        <f>MAX(0,N458*(1+NORMINV(RAND(),Inputs!$C$18,Inputs!$C$19))-Inputs!$C$7*AVERAGE(L458:N458))</f>
        <v/>
      </c>
      <c r="P458" s="17">
        <f>MAX(0,O458*(1+NORMINV(RAND(),Inputs!$C$18,Inputs!$C$19))-Inputs!$C$7*AVERAGE(M458:O458))</f>
        <v/>
      </c>
      <c r="Q458" s="17">
        <f>MAX(0,P458*(1+NORMINV(RAND(),Inputs!$C$18,Inputs!$C$19))-Inputs!$C$7*AVERAGE(N458:P458))</f>
        <v/>
      </c>
      <c r="R458" s="17">
        <f>MAX(0,Q458*(1+NORMINV(RAND(),Inputs!$C$18,Inputs!$C$19))-Inputs!$C$7*AVERAGE(O458:Q458))</f>
        <v/>
      </c>
      <c r="S458" s="17">
        <f>MAX(0,R458*(1+NORMINV(RAND(),Inputs!$C$18,Inputs!$C$19))-Inputs!$C$7*AVERAGE(P458:R458))</f>
        <v/>
      </c>
      <c r="T458" s="17">
        <f>MAX(0,S458*(1+NORMINV(RAND(),Inputs!$C$18,Inputs!$C$19))-Inputs!$C$7*AVERAGE(Q458:S458))</f>
        <v/>
      </c>
      <c r="U458" s="17">
        <f>MAX(0,T458*(1+NORMINV(RAND(),Inputs!$C$18,Inputs!$C$19))-Inputs!$C$7*AVERAGE(R458:T458))</f>
        <v/>
      </c>
      <c r="V458" s="17">
        <f>MIN(B458:U458)</f>
        <v/>
      </c>
      <c r="W458">
        <f>IF(V458&lt;Inputs!$C$6,1,0)</f>
        <v/>
      </c>
      <c r="X458">
        <f>IF(V458&lt;1,1,0)</f>
        <v/>
      </c>
      <c r="Y458">
        <f>IF(U458&lt;Inputs!$C$6,1,0)</f>
        <v/>
      </c>
    </row>
    <row r="459">
      <c r="A459" s="3" t="n">
        <v>458</v>
      </c>
      <c r="B459" s="17">
        <f>MAX(0,Inputs!$C$5*(1+NORMINV(RAND(),Inputs!$C$18,Inputs!$C$19))-Inputs!$C$7*Inputs!$C$5)</f>
        <v/>
      </c>
      <c r="C459" s="17">
        <f>MAX(0,B459*(1+NORMINV(RAND(),Inputs!$C$18,Inputs!$C$19))-Inputs!$C$7*AVERAGE(Inputs!$C$5,B459))</f>
        <v/>
      </c>
      <c r="D459" s="17">
        <f>MAX(0,C459*(1+NORMINV(RAND(),Inputs!$C$18,Inputs!$C$19))-Inputs!$C$7*AVERAGE(Inputs!$C$5,B459,C459))</f>
        <v/>
      </c>
      <c r="E459" s="17">
        <f>MAX(0,D459*(1+NORMINV(RAND(),Inputs!$C$18,Inputs!$C$19))-Inputs!$C$7*AVERAGE(B459:D459))</f>
        <v/>
      </c>
      <c r="F459" s="17">
        <f>MAX(0,E459*(1+NORMINV(RAND(),Inputs!$C$18,Inputs!$C$19))-Inputs!$C$7*AVERAGE(C459:E459))</f>
        <v/>
      </c>
      <c r="G459" s="17">
        <f>MAX(0,F459*(1+NORMINV(RAND(),Inputs!$C$18,Inputs!$C$19))-Inputs!$C$7*AVERAGE(D459:F459))</f>
        <v/>
      </c>
      <c r="H459" s="17">
        <f>MAX(0,G459*(1+NORMINV(RAND(),Inputs!$C$18,Inputs!$C$19))-Inputs!$C$7*AVERAGE(E459:G459))</f>
        <v/>
      </c>
      <c r="I459" s="17">
        <f>MAX(0,H459*(1+NORMINV(RAND(),Inputs!$C$18,Inputs!$C$19))-Inputs!$C$7*AVERAGE(F459:H459))</f>
        <v/>
      </c>
      <c r="J459" s="17">
        <f>MAX(0,I459*(1+NORMINV(RAND(),Inputs!$C$18,Inputs!$C$19))-Inputs!$C$7*AVERAGE(G459:I459))</f>
        <v/>
      </c>
      <c r="K459" s="17">
        <f>MAX(0,J459*(1+NORMINV(RAND(),Inputs!$C$18,Inputs!$C$19))-Inputs!$C$7*AVERAGE(H459:J459))</f>
        <v/>
      </c>
      <c r="L459" s="17">
        <f>MAX(0,K459*(1+NORMINV(RAND(),Inputs!$C$18,Inputs!$C$19))-Inputs!$C$7*AVERAGE(I459:K459))</f>
        <v/>
      </c>
      <c r="M459" s="17">
        <f>MAX(0,L459*(1+NORMINV(RAND(),Inputs!$C$18,Inputs!$C$19))-Inputs!$C$7*AVERAGE(J459:L459))</f>
        <v/>
      </c>
      <c r="N459" s="17">
        <f>MAX(0,M459*(1+NORMINV(RAND(),Inputs!$C$18,Inputs!$C$19))-Inputs!$C$7*AVERAGE(K459:M459))</f>
        <v/>
      </c>
      <c r="O459" s="17">
        <f>MAX(0,N459*(1+NORMINV(RAND(),Inputs!$C$18,Inputs!$C$19))-Inputs!$C$7*AVERAGE(L459:N459))</f>
        <v/>
      </c>
      <c r="P459" s="17">
        <f>MAX(0,O459*(1+NORMINV(RAND(),Inputs!$C$18,Inputs!$C$19))-Inputs!$C$7*AVERAGE(M459:O459))</f>
        <v/>
      </c>
      <c r="Q459" s="17">
        <f>MAX(0,P459*(1+NORMINV(RAND(),Inputs!$C$18,Inputs!$C$19))-Inputs!$C$7*AVERAGE(N459:P459))</f>
        <v/>
      </c>
      <c r="R459" s="17">
        <f>MAX(0,Q459*(1+NORMINV(RAND(),Inputs!$C$18,Inputs!$C$19))-Inputs!$C$7*AVERAGE(O459:Q459))</f>
        <v/>
      </c>
      <c r="S459" s="17">
        <f>MAX(0,R459*(1+NORMINV(RAND(),Inputs!$C$18,Inputs!$C$19))-Inputs!$C$7*AVERAGE(P459:R459))</f>
        <v/>
      </c>
      <c r="T459" s="17">
        <f>MAX(0,S459*(1+NORMINV(RAND(),Inputs!$C$18,Inputs!$C$19))-Inputs!$C$7*AVERAGE(Q459:S459))</f>
        <v/>
      </c>
      <c r="U459" s="17">
        <f>MAX(0,T459*(1+NORMINV(RAND(),Inputs!$C$18,Inputs!$C$19))-Inputs!$C$7*AVERAGE(R459:T459))</f>
        <v/>
      </c>
      <c r="V459" s="17">
        <f>MIN(B459:U459)</f>
        <v/>
      </c>
      <c r="W459">
        <f>IF(V459&lt;Inputs!$C$6,1,0)</f>
        <v/>
      </c>
      <c r="X459">
        <f>IF(V459&lt;1,1,0)</f>
        <v/>
      </c>
      <c r="Y459">
        <f>IF(U459&lt;Inputs!$C$6,1,0)</f>
        <v/>
      </c>
    </row>
    <row r="460">
      <c r="A460" s="3" t="n">
        <v>459</v>
      </c>
      <c r="B460" s="17">
        <f>MAX(0,Inputs!$C$5*(1+NORMINV(RAND(),Inputs!$C$18,Inputs!$C$19))-Inputs!$C$7*Inputs!$C$5)</f>
        <v/>
      </c>
      <c r="C460" s="17">
        <f>MAX(0,B460*(1+NORMINV(RAND(),Inputs!$C$18,Inputs!$C$19))-Inputs!$C$7*AVERAGE(Inputs!$C$5,B460))</f>
        <v/>
      </c>
      <c r="D460" s="17">
        <f>MAX(0,C460*(1+NORMINV(RAND(),Inputs!$C$18,Inputs!$C$19))-Inputs!$C$7*AVERAGE(Inputs!$C$5,B460,C460))</f>
        <v/>
      </c>
      <c r="E460" s="17">
        <f>MAX(0,D460*(1+NORMINV(RAND(),Inputs!$C$18,Inputs!$C$19))-Inputs!$C$7*AVERAGE(B460:D460))</f>
        <v/>
      </c>
      <c r="F460" s="17">
        <f>MAX(0,E460*(1+NORMINV(RAND(),Inputs!$C$18,Inputs!$C$19))-Inputs!$C$7*AVERAGE(C460:E460))</f>
        <v/>
      </c>
      <c r="G460" s="17">
        <f>MAX(0,F460*(1+NORMINV(RAND(),Inputs!$C$18,Inputs!$C$19))-Inputs!$C$7*AVERAGE(D460:F460))</f>
        <v/>
      </c>
      <c r="H460" s="17">
        <f>MAX(0,G460*(1+NORMINV(RAND(),Inputs!$C$18,Inputs!$C$19))-Inputs!$C$7*AVERAGE(E460:G460))</f>
        <v/>
      </c>
      <c r="I460" s="17">
        <f>MAX(0,H460*(1+NORMINV(RAND(),Inputs!$C$18,Inputs!$C$19))-Inputs!$C$7*AVERAGE(F460:H460))</f>
        <v/>
      </c>
      <c r="J460" s="17">
        <f>MAX(0,I460*(1+NORMINV(RAND(),Inputs!$C$18,Inputs!$C$19))-Inputs!$C$7*AVERAGE(G460:I460))</f>
        <v/>
      </c>
      <c r="K460" s="17">
        <f>MAX(0,J460*(1+NORMINV(RAND(),Inputs!$C$18,Inputs!$C$19))-Inputs!$C$7*AVERAGE(H460:J460))</f>
        <v/>
      </c>
      <c r="L460" s="17">
        <f>MAX(0,K460*(1+NORMINV(RAND(),Inputs!$C$18,Inputs!$C$19))-Inputs!$C$7*AVERAGE(I460:K460))</f>
        <v/>
      </c>
      <c r="M460" s="17">
        <f>MAX(0,L460*(1+NORMINV(RAND(),Inputs!$C$18,Inputs!$C$19))-Inputs!$C$7*AVERAGE(J460:L460))</f>
        <v/>
      </c>
      <c r="N460" s="17">
        <f>MAX(0,M460*(1+NORMINV(RAND(),Inputs!$C$18,Inputs!$C$19))-Inputs!$C$7*AVERAGE(K460:M460))</f>
        <v/>
      </c>
      <c r="O460" s="17">
        <f>MAX(0,N460*(1+NORMINV(RAND(),Inputs!$C$18,Inputs!$C$19))-Inputs!$C$7*AVERAGE(L460:N460))</f>
        <v/>
      </c>
      <c r="P460" s="17">
        <f>MAX(0,O460*(1+NORMINV(RAND(),Inputs!$C$18,Inputs!$C$19))-Inputs!$C$7*AVERAGE(M460:O460))</f>
        <v/>
      </c>
      <c r="Q460" s="17">
        <f>MAX(0,P460*(1+NORMINV(RAND(),Inputs!$C$18,Inputs!$C$19))-Inputs!$C$7*AVERAGE(N460:P460))</f>
        <v/>
      </c>
      <c r="R460" s="17">
        <f>MAX(0,Q460*(1+NORMINV(RAND(),Inputs!$C$18,Inputs!$C$19))-Inputs!$C$7*AVERAGE(O460:Q460))</f>
        <v/>
      </c>
      <c r="S460" s="17">
        <f>MAX(0,R460*(1+NORMINV(RAND(),Inputs!$C$18,Inputs!$C$19))-Inputs!$C$7*AVERAGE(P460:R460))</f>
        <v/>
      </c>
      <c r="T460" s="17">
        <f>MAX(0,S460*(1+NORMINV(RAND(),Inputs!$C$18,Inputs!$C$19))-Inputs!$C$7*AVERAGE(Q460:S460))</f>
        <v/>
      </c>
      <c r="U460" s="17">
        <f>MAX(0,T460*(1+NORMINV(RAND(),Inputs!$C$18,Inputs!$C$19))-Inputs!$C$7*AVERAGE(R460:T460))</f>
        <v/>
      </c>
      <c r="V460" s="17">
        <f>MIN(B460:U460)</f>
        <v/>
      </c>
      <c r="W460">
        <f>IF(V460&lt;Inputs!$C$6,1,0)</f>
        <v/>
      </c>
      <c r="X460">
        <f>IF(V460&lt;1,1,0)</f>
        <v/>
      </c>
      <c r="Y460">
        <f>IF(U460&lt;Inputs!$C$6,1,0)</f>
        <v/>
      </c>
    </row>
    <row r="461">
      <c r="A461" s="3" t="n">
        <v>460</v>
      </c>
      <c r="B461" s="17">
        <f>MAX(0,Inputs!$C$5*(1+NORMINV(RAND(),Inputs!$C$18,Inputs!$C$19))-Inputs!$C$7*Inputs!$C$5)</f>
        <v/>
      </c>
      <c r="C461" s="17">
        <f>MAX(0,B461*(1+NORMINV(RAND(),Inputs!$C$18,Inputs!$C$19))-Inputs!$C$7*AVERAGE(Inputs!$C$5,B461))</f>
        <v/>
      </c>
      <c r="D461" s="17">
        <f>MAX(0,C461*(1+NORMINV(RAND(),Inputs!$C$18,Inputs!$C$19))-Inputs!$C$7*AVERAGE(Inputs!$C$5,B461,C461))</f>
        <v/>
      </c>
      <c r="E461" s="17">
        <f>MAX(0,D461*(1+NORMINV(RAND(),Inputs!$C$18,Inputs!$C$19))-Inputs!$C$7*AVERAGE(B461:D461))</f>
        <v/>
      </c>
      <c r="F461" s="17">
        <f>MAX(0,E461*(1+NORMINV(RAND(),Inputs!$C$18,Inputs!$C$19))-Inputs!$C$7*AVERAGE(C461:E461))</f>
        <v/>
      </c>
      <c r="G461" s="17">
        <f>MAX(0,F461*(1+NORMINV(RAND(),Inputs!$C$18,Inputs!$C$19))-Inputs!$C$7*AVERAGE(D461:F461))</f>
        <v/>
      </c>
      <c r="H461" s="17">
        <f>MAX(0,G461*(1+NORMINV(RAND(),Inputs!$C$18,Inputs!$C$19))-Inputs!$C$7*AVERAGE(E461:G461))</f>
        <v/>
      </c>
      <c r="I461" s="17">
        <f>MAX(0,H461*(1+NORMINV(RAND(),Inputs!$C$18,Inputs!$C$19))-Inputs!$C$7*AVERAGE(F461:H461))</f>
        <v/>
      </c>
      <c r="J461" s="17">
        <f>MAX(0,I461*(1+NORMINV(RAND(),Inputs!$C$18,Inputs!$C$19))-Inputs!$C$7*AVERAGE(G461:I461))</f>
        <v/>
      </c>
      <c r="K461" s="17">
        <f>MAX(0,J461*(1+NORMINV(RAND(),Inputs!$C$18,Inputs!$C$19))-Inputs!$C$7*AVERAGE(H461:J461))</f>
        <v/>
      </c>
      <c r="L461" s="17">
        <f>MAX(0,K461*(1+NORMINV(RAND(),Inputs!$C$18,Inputs!$C$19))-Inputs!$C$7*AVERAGE(I461:K461))</f>
        <v/>
      </c>
      <c r="M461" s="17">
        <f>MAX(0,L461*(1+NORMINV(RAND(),Inputs!$C$18,Inputs!$C$19))-Inputs!$C$7*AVERAGE(J461:L461))</f>
        <v/>
      </c>
      <c r="N461" s="17">
        <f>MAX(0,M461*(1+NORMINV(RAND(),Inputs!$C$18,Inputs!$C$19))-Inputs!$C$7*AVERAGE(K461:M461))</f>
        <v/>
      </c>
      <c r="O461" s="17">
        <f>MAX(0,N461*(1+NORMINV(RAND(),Inputs!$C$18,Inputs!$C$19))-Inputs!$C$7*AVERAGE(L461:N461))</f>
        <v/>
      </c>
      <c r="P461" s="17">
        <f>MAX(0,O461*(1+NORMINV(RAND(),Inputs!$C$18,Inputs!$C$19))-Inputs!$C$7*AVERAGE(M461:O461))</f>
        <v/>
      </c>
      <c r="Q461" s="17">
        <f>MAX(0,P461*(1+NORMINV(RAND(),Inputs!$C$18,Inputs!$C$19))-Inputs!$C$7*AVERAGE(N461:P461))</f>
        <v/>
      </c>
      <c r="R461" s="17">
        <f>MAX(0,Q461*(1+NORMINV(RAND(),Inputs!$C$18,Inputs!$C$19))-Inputs!$C$7*AVERAGE(O461:Q461))</f>
        <v/>
      </c>
      <c r="S461" s="17">
        <f>MAX(0,R461*(1+NORMINV(RAND(),Inputs!$C$18,Inputs!$C$19))-Inputs!$C$7*AVERAGE(P461:R461))</f>
        <v/>
      </c>
      <c r="T461" s="17">
        <f>MAX(0,S461*(1+NORMINV(RAND(),Inputs!$C$18,Inputs!$C$19))-Inputs!$C$7*AVERAGE(Q461:S461))</f>
        <v/>
      </c>
      <c r="U461" s="17">
        <f>MAX(0,T461*(1+NORMINV(RAND(),Inputs!$C$18,Inputs!$C$19))-Inputs!$C$7*AVERAGE(R461:T461))</f>
        <v/>
      </c>
      <c r="V461" s="17">
        <f>MIN(B461:U461)</f>
        <v/>
      </c>
      <c r="W461">
        <f>IF(V461&lt;Inputs!$C$6,1,0)</f>
        <v/>
      </c>
      <c r="X461">
        <f>IF(V461&lt;1,1,0)</f>
        <v/>
      </c>
      <c r="Y461">
        <f>IF(U461&lt;Inputs!$C$6,1,0)</f>
        <v/>
      </c>
    </row>
    <row r="462">
      <c r="A462" s="3" t="n">
        <v>461</v>
      </c>
      <c r="B462" s="17">
        <f>MAX(0,Inputs!$C$5*(1+NORMINV(RAND(),Inputs!$C$18,Inputs!$C$19))-Inputs!$C$7*Inputs!$C$5)</f>
        <v/>
      </c>
      <c r="C462" s="17">
        <f>MAX(0,B462*(1+NORMINV(RAND(),Inputs!$C$18,Inputs!$C$19))-Inputs!$C$7*AVERAGE(Inputs!$C$5,B462))</f>
        <v/>
      </c>
      <c r="D462" s="17">
        <f>MAX(0,C462*(1+NORMINV(RAND(),Inputs!$C$18,Inputs!$C$19))-Inputs!$C$7*AVERAGE(Inputs!$C$5,B462,C462))</f>
        <v/>
      </c>
      <c r="E462" s="17">
        <f>MAX(0,D462*(1+NORMINV(RAND(),Inputs!$C$18,Inputs!$C$19))-Inputs!$C$7*AVERAGE(B462:D462))</f>
        <v/>
      </c>
      <c r="F462" s="17">
        <f>MAX(0,E462*(1+NORMINV(RAND(),Inputs!$C$18,Inputs!$C$19))-Inputs!$C$7*AVERAGE(C462:E462))</f>
        <v/>
      </c>
      <c r="G462" s="17">
        <f>MAX(0,F462*(1+NORMINV(RAND(),Inputs!$C$18,Inputs!$C$19))-Inputs!$C$7*AVERAGE(D462:F462))</f>
        <v/>
      </c>
      <c r="H462" s="17">
        <f>MAX(0,G462*(1+NORMINV(RAND(),Inputs!$C$18,Inputs!$C$19))-Inputs!$C$7*AVERAGE(E462:G462))</f>
        <v/>
      </c>
      <c r="I462" s="17">
        <f>MAX(0,H462*(1+NORMINV(RAND(),Inputs!$C$18,Inputs!$C$19))-Inputs!$C$7*AVERAGE(F462:H462))</f>
        <v/>
      </c>
      <c r="J462" s="17">
        <f>MAX(0,I462*(1+NORMINV(RAND(),Inputs!$C$18,Inputs!$C$19))-Inputs!$C$7*AVERAGE(G462:I462))</f>
        <v/>
      </c>
      <c r="K462" s="17">
        <f>MAX(0,J462*(1+NORMINV(RAND(),Inputs!$C$18,Inputs!$C$19))-Inputs!$C$7*AVERAGE(H462:J462))</f>
        <v/>
      </c>
      <c r="L462" s="17">
        <f>MAX(0,K462*(1+NORMINV(RAND(),Inputs!$C$18,Inputs!$C$19))-Inputs!$C$7*AVERAGE(I462:K462))</f>
        <v/>
      </c>
      <c r="M462" s="17">
        <f>MAX(0,L462*(1+NORMINV(RAND(),Inputs!$C$18,Inputs!$C$19))-Inputs!$C$7*AVERAGE(J462:L462))</f>
        <v/>
      </c>
      <c r="N462" s="17">
        <f>MAX(0,M462*(1+NORMINV(RAND(),Inputs!$C$18,Inputs!$C$19))-Inputs!$C$7*AVERAGE(K462:M462))</f>
        <v/>
      </c>
      <c r="O462" s="17">
        <f>MAX(0,N462*(1+NORMINV(RAND(),Inputs!$C$18,Inputs!$C$19))-Inputs!$C$7*AVERAGE(L462:N462))</f>
        <v/>
      </c>
      <c r="P462" s="17">
        <f>MAX(0,O462*(1+NORMINV(RAND(),Inputs!$C$18,Inputs!$C$19))-Inputs!$C$7*AVERAGE(M462:O462))</f>
        <v/>
      </c>
      <c r="Q462" s="17">
        <f>MAX(0,P462*(1+NORMINV(RAND(),Inputs!$C$18,Inputs!$C$19))-Inputs!$C$7*AVERAGE(N462:P462))</f>
        <v/>
      </c>
      <c r="R462" s="17">
        <f>MAX(0,Q462*(1+NORMINV(RAND(),Inputs!$C$18,Inputs!$C$19))-Inputs!$C$7*AVERAGE(O462:Q462))</f>
        <v/>
      </c>
      <c r="S462" s="17">
        <f>MAX(0,R462*(1+NORMINV(RAND(),Inputs!$C$18,Inputs!$C$19))-Inputs!$C$7*AVERAGE(P462:R462))</f>
        <v/>
      </c>
      <c r="T462" s="17">
        <f>MAX(0,S462*(1+NORMINV(RAND(),Inputs!$C$18,Inputs!$C$19))-Inputs!$C$7*AVERAGE(Q462:S462))</f>
        <v/>
      </c>
      <c r="U462" s="17">
        <f>MAX(0,T462*(1+NORMINV(RAND(),Inputs!$C$18,Inputs!$C$19))-Inputs!$C$7*AVERAGE(R462:T462))</f>
        <v/>
      </c>
      <c r="V462" s="17">
        <f>MIN(B462:U462)</f>
        <v/>
      </c>
      <c r="W462">
        <f>IF(V462&lt;Inputs!$C$6,1,0)</f>
        <v/>
      </c>
      <c r="X462">
        <f>IF(V462&lt;1,1,0)</f>
        <v/>
      </c>
      <c r="Y462">
        <f>IF(U462&lt;Inputs!$C$6,1,0)</f>
        <v/>
      </c>
    </row>
    <row r="463">
      <c r="A463" s="3" t="n">
        <v>462</v>
      </c>
      <c r="B463" s="17">
        <f>MAX(0,Inputs!$C$5*(1+NORMINV(RAND(),Inputs!$C$18,Inputs!$C$19))-Inputs!$C$7*Inputs!$C$5)</f>
        <v/>
      </c>
      <c r="C463" s="17">
        <f>MAX(0,B463*(1+NORMINV(RAND(),Inputs!$C$18,Inputs!$C$19))-Inputs!$C$7*AVERAGE(Inputs!$C$5,B463))</f>
        <v/>
      </c>
      <c r="D463" s="17">
        <f>MAX(0,C463*(1+NORMINV(RAND(),Inputs!$C$18,Inputs!$C$19))-Inputs!$C$7*AVERAGE(Inputs!$C$5,B463,C463))</f>
        <v/>
      </c>
      <c r="E463" s="17">
        <f>MAX(0,D463*(1+NORMINV(RAND(),Inputs!$C$18,Inputs!$C$19))-Inputs!$C$7*AVERAGE(B463:D463))</f>
        <v/>
      </c>
      <c r="F463" s="17">
        <f>MAX(0,E463*(1+NORMINV(RAND(),Inputs!$C$18,Inputs!$C$19))-Inputs!$C$7*AVERAGE(C463:E463))</f>
        <v/>
      </c>
      <c r="G463" s="17">
        <f>MAX(0,F463*(1+NORMINV(RAND(),Inputs!$C$18,Inputs!$C$19))-Inputs!$C$7*AVERAGE(D463:F463))</f>
        <v/>
      </c>
      <c r="H463" s="17">
        <f>MAX(0,G463*(1+NORMINV(RAND(),Inputs!$C$18,Inputs!$C$19))-Inputs!$C$7*AVERAGE(E463:G463))</f>
        <v/>
      </c>
      <c r="I463" s="17">
        <f>MAX(0,H463*(1+NORMINV(RAND(),Inputs!$C$18,Inputs!$C$19))-Inputs!$C$7*AVERAGE(F463:H463))</f>
        <v/>
      </c>
      <c r="J463" s="17">
        <f>MAX(0,I463*(1+NORMINV(RAND(),Inputs!$C$18,Inputs!$C$19))-Inputs!$C$7*AVERAGE(G463:I463))</f>
        <v/>
      </c>
      <c r="K463" s="17">
        <f>MAX(0,J463*(1+NORMINV(RAND(),Inputs!$C$18,Inputs!$C$19))-Inputs!$C$7*AVERAGE(H463:J463))</f>
        <v/>
      </c>
      <c r="L463" s="17">
        <f>MAX(0,K463*(1+NORMINV(RAND(),Inputs!$C$18,Inputs!$C$19))-Inputs!$C$7*AVERAGE(I463:K463))</f>
        <v/>
      </c>
      <c r="M463" s="17">
        <f>MAX(0,L463*(1+NORMINV(RAND(),Inputs!$C$18,Inputs!$C$19))-Inputs!$C$7*AVERAGE(J463:L463))</f>
        <v/>
      </c>
      <c r="N463" s="17">
        <f>MAX(0,M463*(1+NORMINV(RAND(),Inputs!$C$18,Inputs!$C$19))-Inputs!$C$7*AVERAGE(K463:M463))</f>
        <v/>
      </c>
      <c r="O463" s="17">
        <f>MAX(0,N463*(1+NORMINV(RAND(),Inputs!$C$18,Inputs!$C$19))-Inputs!$C$7*AVERAGE(L463:N463))</f>
        <v/>
      </c>
      <c r="P463" s="17">
        <f>MAX(0,O463*(1+NORMINV(RAND(),Inputs!$C$18,Inputs!$C$19))-Inputs!$C$7*AVERAGE(M463:O463))</f>
        <v/>
      </c>
      <c r="Q463" s="17">
        <f>MAX(0,P463*(1+NORMINV(RAND(),Inputs!$C$18,Inputs!$C$19))-Inputs!$C$7*AVERAGE(N463:P463))</f>
        <v/>
      </c>
      <c r="R463" s="17">
        <f>MAX(0,Q463*(1+NORMINV(RAND(),Inputs!$C$18,Inputs!$C$19))-Inputs!$C$7*AVERAGE(O463:Q463))</f>
        <v/>
      </c>
      <c r="S463" s="17">
        <f>MAX(0,R463*(1+NORMINV(RAND(),Inputs!$C$18,Inputs!$C$19))-Inputs!$C$7*AVERAGE(P463:R463))</f>
        <v/>
      </c>
      <c r="T463" s="17">
        <f>MAX(0,S463*(1+NORMINV(RAND(),Inputs!$C$18,Inputs!$C$19))-Inputs!$C$7*AVERAGE(Q463:S463))</f>
        <v/>
      </c>
      <c r="U463" s="17">
        <f>MAX(0,T463*(1+NORMINV(RAND(),Inputs!$C$18,Inputs!$C$19))-Inputs!$C$7*AVERAGE(R463:T463))</f>
        <v/>
      </c>
      <c r="V463" s="17">
        <f>MIN(B463:U463)</f>
        <v/>
      </c>
      <c r="W463">
        <f>IF(V463&lt;Inputs!$C$6,1,0)</f>
        <v/>
      </c>
      <c r="X463">
        <f>IF(V463&lt;1,1,0)</f>
        <v/>
      </c>
      <c r="Y463">
        <f>IF(U463&lt;Inputs!$C$6,1,0)</f>
        <v/>
      </c>
    </row>
    <row r="464">
      <c r="A464" s="3" t="n">
        <v>463</v>
      </c>
      <c r="B464" s="17">
        <f>MAX(0,Inputs!$C$5*(1+NORMINV(RAND(),Inputs!$C$18,Inputs!$C$19))-Inputs!$C$7*Inputs!$C$5)</f>
        <v/>
      </c>
      <c r="C464" s="17">
        <f>MAX(0,B464*(1+NORMINV(RAND(),Inputs!$C$18,Inputs!$C$19))-Inputs!$C$7*AVERAGE(Inputs!$C$5,B464))</f>
        <v/>
      </c>
      <c r="D464" s="17">
        <f>MAX(0,C464*(1+NORMINV(RAND(),Inputs!$C$18,Inputs!$C$19))-Inputs!$C$7*AVERAGE(Inputs!$C$5,B464,C464))</f>
        <v/>
      </c>
      <c r="E464" s="17">
        <f>MAX(0,D464*(1+NORMINV(RAND(),Inputs!$C$18,Inputs!$C$19))-Inputs!$C$7*AVERAGE(B464:D464))</f>
        <v/>
      </c>
      <c r="F464" s="17">
        <f>MAX(0,E464*(1+NORMINV(RAND(),Inputs!$C$18,Inputs!$C$19))-Inputs!$C$7*AVERAGE(C464:E464))</f>
        <v/>
      </c>
      <c r="G464" s="17">
        <f>MAX(0,F464*(1+NORMINV(RAND(),Inputs!$C$18,Inputs!$C$19))-Inputs!$C$7*AVERAGE(D464:F464))</f>
        <v/>
      </c>
      <c r="H464" s="17">
        <f>MAX(0,G464*(1+NORMINV(RAND(),Inputs!$C$18,Inputs!$C$19))-Inputs!$C$7*AVERAGE(E464:G464))</f>
        <v/>
      </c>
      <c r="I464" s="17">
        <f>MAX(0,H464*(1+NORMINV(RAND(),Inputs!$C$18,Inputs!$C$19))-Inputs!$C$7*AVERAGE(F464:H464))</f>
        <v/>
      </c>
      <c r="J464" s="17">
        <f>MAX(0,I464*(1+NORMINV(RAND(),Inputs!$C$18,Inputs!$C$19))-Inputs!$C$7*AVERAGE(G464:I464))</f>
        <v/>
      </c>
      <c r="K464" s="17">
        <f>MAX(0,J464*(1+NORMINV(RAND(),Inputs!$C$18,Inputs!$C$19))-Inputs!$C$7*AVERAGE(H464:J464))</f>
        <v/>
      </c>
      <c r="L464" s="17">
        <f>MAX(0,K464*(1+NORMINV(RAND(),Inputs!$C$18,Inputs!$C$19))-Inputs!$C$7*AVERAGE(I464:K464))</f>
        <v/>
      </c>
      <c r="M464" s="17">
        <f>MAX(0,L464*(1+NORMINV(RAND(),Inputs!$C$18,Inputs!$C$19))-Inputs!$C$7*AVERAGE(J464:L464))</f>
        <v/>
      </c>
      <c r="N464" s="17">
        <f>MAX(0,M464*(1+NORMINV(RAND(),Inputs!$C$18,Inputs!$C$19))-Inputs!$C$7*AVERAGE(K464:M464))</f>
        <v/>
      </c>
      <c r="O464" s="17">
        <f>MAX(0,N464*(1+NORMINV(RAND(),Inputs!$C$18,Inputs!$C$19))-Inputs!$C$7*AVERAGE(L464:N464))</f>
        <v/>
      </c>
      <c r="P464" s="17">
        <f>MAX(0,O464*(1+NORMINV(RAND(),Inputs!$C$18,Inputs!$C$19))-Inputs!$C$7*AVERAGE(M464:O464))</f>
        <v/>
      </c>
      <c r="Q464" s="17">
        <f>MAX(0,P464*(1+NORMINV(RAND(),Inputs!$C$18,Inputs!$C$19))-Inputs!$C$7*AVERAGE(N464:P464))</f>
        <v/>
      </c>
      <c r="R464" s="17">
        <f>MAX(0,Q464*(1+NORMINV(RAND(),Inputs!$C$18,Inputs!$C$19))-Inputs!$C$7*AVERAGE(O464:Q464))</f>
        <v/>
      </c>
      <c r="S464" s="17">
        <f>MAX(0,R464*(1+NORMINV(RAND(),Inputs!$C$18,Inputs!$C$19))-Inputs!$C$7*AVERAGE(P464:R464))</f>
        <v/>
      </c>
      <c r="T464" s="17">
        <f>MAX(0,S464*(1+NORMINV(RAND(),Inputs!$C$18,Inputs!$C$19))-Inputs!$C$7*AVERAGE(Q464:S464))</f>
        <v/>
      </c>
      <c r="U464" s="17">
        <f>MAX(0,T464*(1+NORMINV(RAND(),Inputs!$C$18,Inputs!$C$19))-Inputs!$C$7*AVERAGE(R464:T464))</f>
        <v/>
      </c>
      <c r="V464" s="17">
        <f>MIN(B464:U464)</f>
        <v/>
      </c>
      <c r="W464">
        <f>IF(V464&lt;Inputs!$C$6,1,0)</f>
        <v/>
      </c>
      <c r="X464">
        <f>IF(V464&lt;1,1,0)</f>
        <v/>
      </c>
      <c r="Y464">
        <f>IF(U464&lt;Inputs!$C$6,1,0)</f>
        <v/>
      </c>
    </row>
    <row r="465">
      <c r="A465" s="3" t="n">
        <v>464</v>
      </c>
      <c r="B465" s="17">
        <f>MAX(0,Inputs!$C$5*(1+NORMINV(RAND(),Inputs!$C$18,Inputs!$C$19))-Inputs!$C$7*Inputs!$C$5)</f>
        <v/>
      </c>
      <c r="C465" s="17">
        <f>MAX(0,B465*(1+NORMINV(RAND(),Inputs!$C$18,Inputs!$C$19))-Inputs!$C$7*AVERAGE(Inputs!$C$5,B465))</f>
        <v/>
      </c>
      <c r="D465" s="17">
        <f>MAX(0,C465*(1+NORMINV(RAND(),Inputs!$C$18,Inputs!$C$19))-Inputs!$C$7*AVERAGE(Inputs!$C$5,B465,C465))</f>
        <v/>
      </c>
      <c r="E465" s="17">
        <f>MAX(0,D465*(1+NORMINV(RAND(),Inputs!$C$18,Inputs!$C$19))-Inputs!$C$7*AVERAGE(B465:D465))</f>
        <v/>
      </c>
      <c r="F465" s="17">
        <f>MAX(0,E465*(1+NORMINV(RAND(),Inputs!$C$18,Inputs!$C$19))-Inputs!$C$7*AVERAGE(C465:E465))</f>
        <v/>
      </c>
      <c r="G465" s="17">
        <f>MAX(0,F465*(1+NORMINV(RAND(),Inputs!$C$18,Inputs!$C$19))-Inputs!$C$7*AVERAGE(D465:F465))</f>
        <v/>
      </c>
      <c r="H465" s="17">
        <f>MAX(0,G465*(1+NORMINV(RAND(),Inputs!$C$18,Inputs!$C$19))-Inputs!$C$7*AVERAGE(E465:G465))</f>
        <v/>
      </c>
      <c r="I465" s="17">
        <f>MAX(0,H465*(1+NORMINV(RAND(),Inputs!$C$18,Inputs!$C$19))-Inputs!$C$7*AVERAGE(F465:H465))</f>
        <v/>
      </c>
      <c r="J465" s="17">
        <f>MAX(0,I465*(1+NORMINV(RAND(),Inputs!$C$18,Inputs!$C$19))-Inputs!$C$7*AVERAGE(G465:I465))</f>
        <v/>
      </c>
      <c r="K465" s="17">
        <f>MAX(0,J465*(1+NORMINV(RAND(),Inputs!$C$18,Inputs!$C$19))-Inputs!$C$7*AVERAGE(H465:J465))</f>
        <v/>
      </c>
      <c r="L465" s="17">
        <f>MAX(0,K465*(1+NORMINV(RAND(),Inputs!$C$18,Inputs!$C$19))-Inputs!$C$7*AVERAGE(I465:K465))</f>
        <v/>
      </c>
      <c r="M465" s="17">
        <f>MAX(0,L465*(1+NORMINV(RAND(),Inputs!$C$18,Inputs!$C$19))-Inputs!$C$7*AVERAGE(J465:L465))</f>
        <v/>
      </c>
      <c r="N465" s="17">
        <f>MAX(0,M465*(1+NORMINV(RAND(),Inputs!$C$18,Inputs!$C$19))-Inputs!$C$7*AVERAGE(K465:M465))</f>
        <v/>
      </c>
      <c r="O465" s="17">
        <f>MAX(0,N465*(1+NORMINV(RAND(),Inputs!$C$18,Inputs!$C$19))-Inputs!$C$7*AVERAGE(L465:N465))</f>
        <v/>
      </c>
      <c r="P465" s="17">
        <f>MAX(0,O465*(1+NORMINV(RAND(),Inputs!$C$18,Inputs!$C$19))-Inputs!$C$7*AVERAGE(M465:O465))</f>
        <v/>
      </c>
      <c r="Q465" s="17">
        <f>MAX(0,P465*(1+NORMINV(RAND(),Inputs!$C$18,Inputs!$C$19))-Inputs!$C$7*AVERAGE(N465:P465))</f>
        <v/>
      </c>
      <c r="R465" s="17">
        <f>MAX(0,Q465*(1+NORMINV(RAND(),Inputs!$C$18,Inputs!$C$19))-Inputs!$C$7*AVERAGE(O465:Q465))</f>
        <v/>
      </c>
      <c r="S465" s="17">
        <f>MAX(0,R465*(1+NORMINV(RAND(),Inputs!$C$18,Inputs!$C$19))-Inputs!$C$7*AVERAGE(P465:R465))</f>
        <v/>
      </c>
      <c r="T465" s="17">
        <f>MAX(0,S465*(1+NORMINV(RAND(),Inputs!$C$18,Inputs!$C$19))-Inputs!$C$7*AVERAGE(Q465:S465))</f>
        <v/>
      </c>
      <c r="U465" s="17">
        <f>MAX(0,T465*(1+NORMINV(RAND(),Inputs!$C$18,Inputs!$C$19))-Inputs!$C$7*AVERAGE(R465:T465))</f>
        <v/>
      </c>
      <c r="V465" s="17">
        <f>MIN(B465:U465)</f>
        <v/>
      </c>
      <c r="W465">
        <f>IF(V465&lt;Inputs!$C$6,1,0)</f>
        <v/>
      </c>
      <c r="X465">
        <f>IF(V465&lt;1,1,0)</f>
        <v/>
      </c>
      <c r="Y465">
        <f>IF(U465&lt;Inputs!$C$6,1,0)</f>
        <v/>
      </c>
    </row>
    <row r="466">
      <c r="A466" s="3" t="n">
        <v>465</v>
      </c>
      <c r="B466" s="17">
        <f>MAX(0,Inputs!$C$5*(1+NORMINV(RAND(),Inputs!$C$18,Inputs!$C$19))-Inputs!$C$7*Inputs!$C$5)</f>
        <v/>
      </c>
      <c r="C466" s="17">
        <f>MAX(0,B466*(1+NORMINV(RAND(),Inputs!$C$18,Inputs!$C$19))-Inputs!$C$7*AVERAGE(Inputs!$C$5,B466))</f>
        <v/>
      </c>
      <c r="D466" s="17">
        <f>MAX(0,C466*(1+NORMINV(RAND(),Inputs!$C$18,Inputs!$C$19))-Inputs!$C$7*AVERAGE(Inputs!$C$5,B466,C466))</f>
        <v/>
      </c>
      <c r="E466" s="17">
        <f>MAX(0,D466*(1+NORMINV(RAND(),Inputs!$C$18,Inputs!$C$19))-Inputs!$C$7*AVERAGE(B466:D466))</f>
        <v/>
      </c>
      <c r="F466" s="17">
        <f>MAX(0,E466*(1+NORMINV(RAND(),Inputs!$C$18,Inputs!$C$19))-Inputs!$C$7*AVERAGE(C466:E466))</f>
        <v/>
      </c>
      <c r="G466" s="17">
        <f>MAX(0,F466*(1+NORMINV(RAND(),Inputs!$C$18,Inputs!$C$19))-Inputs!$C$7*AVERAGE(D466:F466))</f>
        <v/>
      </c>
      <c r="H466" s="17">
        <f>MAX(0,G466*(1+NORMINV(RAND(),Inputs!$C$18,Inputs!$C$19))-Inputs!$C$7*AVERAGE(E466:G466))</f>
        <v/>
      </c>
      <c r="I466" s="17">
        <f>MAX(0,H466*(1+NORMINV(RAND(),Inputs!$C$18,Inputs!$C$19))-Inputs!$C$7*AVERAGE(F466:H466))</f>
        <v/>
      </c>
      <c r="J466" s="17">
        <f>MAX(0,I466*(1+NORMINV(RAND(),Inputs!$C$18,Inputs!$C$19))-Inputs!$C$7*AVERAGE(G466:I466))</f>
        <v/>
      </c>
      <c r="K466" s="17">
        <f>MAX(0,J466*(1+NORMINV(RAND(),Inputs!$C$18,Inputs!$C$19))-Inputs!$C$7*AVERAGE(H466:J466))</f>
        <v/>
      </c>
      <c r="L466" s="17">
        <f>MAX(0,K466*(1+NORMINV(RAND(),Inputs!$C$18,Inputs!$C$19))-Inputs!$C$7*AVERAGE(I466:K466))</f>
        <v/>
      </c>
      <c r="M466" s="17">
        <f>MAX(0,L466*(1+NORMINV(RAND(),Inputs!$C$18,Inputs!$C$19))-Inputs!$C$7*AVERAGE(J466:L466))</f>
        <v/>
      </c>
      <c r="N466" s="17">
        <f>MAX(0,M466*(1+NORMINV(RAND(),Inputs!$C$18,Inputs!$C$19))-Inputs!$C$7*AVERAGE(K466:M466))</f>
        <v/>
      </c>
      <c r="O466" s="17">
        <f>MAX(0,N466*(1+NORMINV(RAND(),Inputs!$C$18,Inputs!$C$19))-Inputs!$C$7*AVERAGE(L466:N466))</f>
        <v/>
      </c>
      <c r="P466" s="17">
        <f>MAX(0,O466*(1+NORMINV(RAND(),Inputs!$C$18,Inputs!$C$19))-Inputs!$C$7*AVERAGE(M466:O466))</f>
        <v/>
      </c>
      <c r="Q466" s="17">
        <f>MAX(0,P466*(1+NORMINV(RAND(),Inputs!$C$18,Inputs!$C$19))-Inputs!$C$7*AVERAGE(N466:P466))</f>
        <v/>
      </c>
      <c r="R466" s="17">
        <f>MAX(0,Q466*(1+NORMINV(RAND(),Inputs!$C$18,Inputs!$C$19))-Inputs!$C$7*AVERAGE(O466:Q466))</f>
        <v/>
      </c>
      <c r="S466" s="17">
        <f>MAX(0,R466*(1+NORMINV(RAND(),Inputs!$C$18,Inputs!$C$19))-Inputs!$C$7*AVERAGE(P466:R466))</f>
        <v/>
      </c>
      <c r="T466" s="17">
        <f>MAX(0,S466*(1+NORMINV(RAND(),Inputs!$C$18,Inputs!$C$19))-Inputs!$C$7*AVERAGE(Q466:S466))</f>
        <v/>
      </c>
      <c r="U466" s="17">
        <f>MAX(0,T466*(1+NORMINV(RAND(),Inputs!$C$18,Inputs!$C$19))-Inputs!$C$7*AVERAGE(R466:T466))</f>
        <v/>
      </c>
      <c r="V466" s="17">
        <f>MIN(B466:U466)</f>
        <v/>
      </c>
      <c r="W466">
        <f>IF(V466&lt;Inputs!$C$6,1,0)</f>
        <v/>
      </c>
      <c r="X466">
        <f>IF(V466&lt;1,1,0)</f>
        <v/>
      </c>
      <c r="Y466">
        <f>IF(U466&lt;Inputs!$C$6,1,0)</f>
        <v/>
      </c>
    </row>
    <row r="467">
      <c r="A467" s="3" t="n">
        <v>466</v>
      </c>
      <c r="B467" s="17">
        <f>MAX(0,Inputs!$C$5*(1+NORMINV(RAND(),Inputs!$C$18,Inputs!$C$19))-Inputs!$C$7*Inputs!$C$5)</f>
        <v/>
      </c>
      <c r="C467" s="17">
        <f>MAX(0,B467*(1+NORMINV(RAND(),Inputs!$C$18,Inputs!$C$19))-Inputs!$C$7*AVERAGE(Inputs!$C$5,B467))</f>
        <v/>
      </c>
      <c r="D467" s="17">
        <f>MAX(0,C467*(1+NORMINV(RAND(),Inputs!$C$18,Inputs!$C$19))-Inputs!$C$7*AVERAGE(Inputs!$C$5,B467,C467))</f>
        <v/>
      </c>
      <c r="E467" s="17">
        <f>MAX(0,D467*(1+NORMINV(RAND(),Inputs!$C$18,Inputs!$C$19))-Inputs!$C$7*AVERAGE(B467:D467))</f>
        <v/>
      </c>
      <c r="F467" s="17">
        <f>MAX(0,E467*(1+NORMINV(RAND(),Inputs!$C$18,Inputs!$C$19))-Inputs!$C$7*AVERAGE(C467:E467))</f>
        <v/>
      </c>
      <c r="G467" s="17">
        <f>MAX(0,F467*(1+NORMINV(RAND(),Inputs!$C$18,Inputs!$C$19))-Inputs!$C$7*AVERAGE(D467:F467))</f>
        <v/>
      </c>
      <c r="H467" s="17">
        <f>MAX(0,G467*(1+NORMINV(RAND(),Inputs!$C$18,Inputs!$C$19))-Inputs!$C$7*AVERAGE(E467:G467))</f>
        <v/>
      </c>
      <c r="I467" s="17">
        <f>MAX(0,H467*(1+NORMINV(RAND(),Inputs!$C$18,Inputs!$C$19))-Inputs!$C$7*AVERAGE(F467:H467))</f>
        <v/>
      </c>
      <c r="J467" s="17">
        <f>MAX(0,I467*(1+NORMINV(RAND(),Inputs!$C$18,Inputs!$C$19))-Inputs!$C$7*AVERAGE(G467:I467))</f>
        <v/>
      </c>
      <c r="K467" s="17">
        <f>MAX(0,J467*(1+NORMINV(RAND(),Inputs!$C$18,Inputs!$C$19))-Inputs!$C$7*AVERAGE(H467:J467))</f>
        <v/>
      </c>
      <c r="L467" s="17">
        <f>MAX(0,K467*(1+NORMINV(RAND(),Inputs!$C$18,Inputs!$C$19))-Inputs!$C$7*AVERAGE(I467:K467))</f>
        <v/>
      </c>
      <c r="M467" s="17">
        <f>MAX(0,L467*(1+NORMINV(RAND(),Inputs!$C$18,Inputs!$C$19))-Inputs!$C$7*AVERAGE(J467:L467))</f>
        <v/>
      </c>
      <c r="N467" s="17">
        <f>MAX(0,M467*(1+NORMINV(RAND(),Inputs!$C$18,Inputs!$C$19))-Inputs!$C$7*AVERAGE(K467:M467))</f>
        <v/>
      </c>
      <c r="O467" s="17">
        <f>MAX(0,N467*(1+NORMINV(RAND(),Inputs!$C$18,Inputs!$C$19))-Inputs!$C$7*AVERAGE(L467:N467))</f>
        <v/>
      </c>
      <c r="P467" s="17">
        <f>MAX(0,O467*(1+NORMINV(RAND(),Inputs!$C$18,Inputs!$C$19))-Inputs!$C$7*AVERAGE(M467:O467))</f>
        <v/>
      </c>
      <c r="Q467" s="17">
        <f>MAX(0,P467*(1+NORMINV(RAND(),Inputs!$C$18,Inputs!$C$19))-Inputs!$C$7*AVERAGE(N467:P467))</f>
        <v/>
      </c>
      <c r="R467" s="17">
        <f>MAX(0,Q467*(1+NORMINV(RAND(),Inputs!$C$18,Inputs!$C$19))-Inputs!$C$7*AVERAGE(O467:Q467))</f>
        <v/>
      </c>
      <c r="S467" s="17">
        <f>MAX(0,R467*(1+NORMINV(RAND(),Inputs!$C$18,Inputs!$C$19))-Inputs!$C$7*AVERAGE(P467:R467))</f>
        <v/>
      </c>
      <c r="T467" s="17">
        <f>MAX(0,S467*(1+NORMINV(RAND(),Inputs!$C$18,Inputs!$C$19))-Inputs!$C$7*AVERAGE(Q467:S467))</f>
        <v/>
      </c>
      <c r="U467" s="17">
        <f>MAX(0,T467*(1+NORMINV(RAND(),Inputs!$C$18,Inputs!$C$19))-Inputs!$C$7*AVERAGE(R467:T467))</f>
        <v/>
      </c>
      <c r="V467" s="17">
        <f>MIN(B467:U467)</f>
        <v/>
      </c>
      <c r="W467">
        <f>IF(V467&lt;Inputs!$C$6,1,0)</f>
        <v/>
      </c>
      <c r="X467">
        <f>IF(V467&lt;1,1,0)</f>
        <v/>
      </c>
      <c r="Y467">
        <f>IF(U467&lt;Inputs!$C$6,1,0)</f>
        <v/>
      </c>
    </row>
    <row r="468">
      <c r="A468" s="3" t="n">
        <v>467</v>
      </c>
      <c r="B468" s="17">
        <f>MAX(0,Inputs!$C$5*(1+NORMINV(RAND(),Inputs!$C$18,Inputs!$C$19))-Inputs!$C$7*Inputs!$C$5)</f>
        <v/>
      </c>
      <c r="C468" s="17">
        <f>MAX(0,B468*(1+NORMINV(RAND(),Inputs!$C$18,Inputs!$C$19))-Inputs!$C$7*AVERAGE(Inputs!$C$5,B468))</f>
        <v/>
      </c>
      <c r="D468" s="17">
        <f>MAX(0,C468*(1+NORMINV(RAND(),Inputs!$C$18,Inputs!$C$19))-Inputs!$C$7*AVERAGE(Inputs!$C$5,B468,C468))</f>
        <v/>
      </c>
      <c r="E468" s="17">
        <f>MAX(0,D468*(1+NORMINV(RAND(),Inputs!$C$18,Inputs!$C$19))-Inputs!$C$7*AVERAGE(B468:D468))</f>
        <v/>
      </c>
      <c r="F468" s="17">
        <f>MAX(0,E468*(1+NORMINV(RAND(),Inputs!$C$18,Inputs!$C$19))-Inputs!$C$7*AVERAGE(C468:E468))</f>
        <v/>
      </c>
      <c r="G468" s="17">
        <f>MAX(0,F468*(1+NORMINV(RAND(),Inputs!$C$18,Inputs!$C$19))-Inputs!$C$7*AVERAGE(D468:F468))</f>
        <v/>
      </c>
      <c r="H468" s="17">
        <f>MAX(0,G468*(1+NORMINV(RAND(),Inputs!$C$18,Inputs!$C$19))-Inputs!$C$7*AVERAGE(E468:G468))</f>
        <v/>
      </c>
      <c r="I468" s="17">
        <f>MAX(0,H468*(1+NORMINV(RAND(),Inputs!$C$18,Inputs!$C$19))-Inputs!$C$7*AVERAGE(F468:H468))</f>
        <v/>
      </c>
      <c r="J468" s="17">
        <f>MAX(0,I468*(1+NORMINV(RAND(),Inputs!$C$18,Inputs!$C$19))-Inputs!$C$7*AVERAGE(G468:I468))</f>
        <v/>
      </c>
      <c r="K468" s="17">
        <f>MAX(0,J468*(1+NORMINV(RAND(),Inputs!$C$18,Inputs!$C$19))-Inputs!$C$7*AVERAGE(H468:J468))</f>
        <v/>
      </c>
      <c r="L468" s="17">
        <f>MAX(0,K468*(1+NORMINV(RAND(),Inputs!$C$18,Inputs!$C$19))-Inputs!$C$7*AVERAGE(I468:K468))</f>
        <v/>
      </c>
      <c r="M468" s="17">
        <f>MAX(0,L468*(1+NORMINV(RAND(),Inputs!$C$18,Inputs!$C$19))-Inputs!$C$7*AVERAGE(J468:L468))</f>
        <v/>
      </c>
      <c r="N468" s="17">
        <f>MAX(0,M468*(1+NORMINV(RAND(),Inputs!$C$18,Inputs!$C$19))-Inputs!$C$7*AVERAGE(K468:M468))</f>
        <v/>
      </c>
      <c r="O468" s="17">
        <f>MAX(0,N468*(1+NORMINV(RAND(),Inputs!$C$18,Inputs!$C$19))-Inputs!$C$7*AVERAGE(L468:N468))</f>
        <v/>
      </c>
      <c r="P468" s="17">
        <f>MAX(0,O468*(1+NORMINV(RAND(),Inputs!$C$18,Inputs!$C$19))-Inputs!$C$7*AVERAGE(M468:O468))</f>
        <v/>
      </c>
      <c r="Q468" s="17">
        <f>MAX(0,P468*(1+NORMINV(RAND(),Inputs!$C$18,Inputs!$C$19))-Inputs!$C$7*AVERAGE(N468:P468))</f>
        <v/>
      </c>
      <c r="R468" s="17">
        <f>MAX(0,Q468*(1+NORMINV(RAND(),Inputs!$C$18,Inputs!$C$19))-Inputs!$C$7*AVERAGE(O468:Q468))</f>
        <v/>
      </c>
      <c r="S468" s="17">
        <f>MAX(0,R468*(1+NORMINV(RAND(),Inputs!$C$18,Inputs!$C$19))-Inputs!$C$7*AVERAGE(P468:R468))</f>
        <v/>
      </c>
      <c r="T468" s="17">
        <f>MAX(0,S468*(1+NORMINV(RAND(),Inputs!$C$18,Inputs!$C$19))-Inputs!$C$7*AVERAGE(Q468:S468))</f>
        <v/>
      </c>
      <c r="U468" s="17">
        <f>MAX(0,T468*(1+NORMINV(RAND(),Inputs!$C$18,Inputs!$C$19))-Inputs!$C$7*AVERAGE(R468:T468))</f>
        <v/>
      </c>
      <c r="V468" s="17">
        <f>MIN(B468:U468)</f>
        <v/>
      </c>
      <c r="W468">
        <f>IF(V468&lt;Inputs!$C$6,1,0)</f>
        <v/>
      </c>
      <c r="X468">
        <f>IF(V468&lt;1,1,0)</f>
        <v/>
      </c>
      <c r="Y468">
        <f>IF(U468&lt;Inputs!$C$6,1,0)</f>
        <v/>
      </c>
    </row>
    <row r="469">
      <c r="A469" s="3" t="n">
        <v>468</v>
      </c>
      <c r="B469" s="17">
        <f>MAX(0,Inputs!$C$5*(1+NORMINV(RAND(),Inputs!$C$18,Inputs!$C$19))-Inputs!$C$7*Inputs!$C$5)</f>
        <v/>
      </c>
      <c r="C469" s="17">
        <f>MAX(0,B469*(1+NORMINV(RAND(),Inputs!$C$18,Inputs!$C$19))-Inputs!$C$7*AVERAGE(Inputs!$C$5,B469))</f>
        <v/>
      </c>
      <c r="D469" s="17">
        <f>MAX(0,C469*(1+NORMINV(RAND(),Inputs!$C$18,Inputs!$C$19))-Inputs!$C$7*AVERAGE(Inputs!$C$5,B469,C469))</f>
        <v/>
      </c>
      <c r="E469" s="17">
        <f>MAX(0,D469*(1+NORMINV(RAND(),Inputs!$C$18,Inputs!$C$19))-Inputs!$C$7*AVERAGE(B469:D469))</f>
        <v/>
      </c>
      <c r="F469" s="17">
        <f>MAX(0,E469*(1+NORMINV(RAND(),Inputs!$C$18,Inputs!$C$19))-Inputs!$C$7*AVERAGE(C469:E469))</f>
        <v/>
      </c>
      <c r="G469" s="17">
        <f>MAX(0,F469*(1+NORMINV(RAND(),Inputs!$C$18,Inputs!$C$19))-Inputs!$C$7*AVERAGE(D469:F469))</f>
        <v/>
      </c>
      <c r="H469" s="17">
        <f>MAX(0,G469*(1+NORMINV(RAND(),Inputs!$C$18,Inputs!$C$19))-Inputs!$C$7*AVERAGE(E469:G469))</f>
        <v/>
      </c>
      <c r="I469" s="17">
        <f>MAX(0,H469*(1+NORMINV(RAND(),Inputs!$C$18,Inputs!$C$19))-Inputs!$C$7*AVERAGE(F469:H469))</f>
        <v/>
      </c>
      <c r="J469" s="17">
        <f>MAX(0,I469*(1+NORMINV(RAND(),Inputs!$C$18,Inputs!$C$19))-Inputs!$C$7*AVERAGE(G469:I469))</f>
        <v/>
      </c>
      <c r="K469" s="17">
        <f>MAX(0,J469*(1+NORMINV(RAND(),Inputs!$C$18,Inputs!$C$19))-Inputs!$C$7*AVERAGE(H469:J469))</f>
        <v/>
      </c>
      <c r="L469" s="17">
        <f>MAX(0,K469*(1+NORMINV(RAND(),Inputs!$C$18,Inputs!$C$19))-Inputs!$C$7*AVERAGE(I469:K469))</f>
        <v/>
      </c>
      <c r="M469" s="17">
        <f>MAX(0,L469*(1+NORMINV(RAND(),Inputs!$C$18,Inputs!$C$19))-Inputs!$C$7*AVERAGE(J469:L469))</f>
        <v/>
      </c>
      <c r="N469" s="17">
        <f>MAX(0,M469*(1+NORMINV(RAND(),Inputs!$C$18,Inputs!$C$19))-Inputs!$C$7*AVERAGE(K469:M469))</f>
        <v/>
      </c>
      <c r="O469" s="17">
        <f>MAX(0,N469*(1+NORMINV(RAND(),Inputs!$C$18,Inputs!$C$19))-Inputs!$C$7*AVERAGE(L469:N469))</f>
        <v/>
      </c>
      <c r="P469" s="17">
        <f>MAX(0,O469*(1+NORMINV(RAND(),Inputs!$C$18,Inputs!$C$19))-Inputs!$C$7*AVERAGE(M469:O469))</f>
        <v/>
      </c>
      <c r="Q469" s="17">
        <f>MAX(0,P469*(1+NORMINV(RAND(),Inputs!$C$18,Inputs!$C$19))-Inputs!$C$7*AVERAGE(N469:P469))</f>
        <v/>
      </c>
      <c r="R469" s="17">
        <f>MAX(0,Q469*(1+NORMINV(RAND(),Inputs!$C$18,Inputs!$C$19))-Inputs!$C$7*AVERAGE(O469:Q469))</f>
        <v/>
      </c>
      <c r="S469" s="17">
        <f>MAX(0,R469*(1+NORMINV(RAND(),Inputs!$C$18,Inputs!$C$19))-Inputs!$C$7*AVERAGE(P469:R469))</f>
        <v/>
      </c>
      <c r="T469" s="17">
        <f>MAX(0,S469*(1+NORMINV(RAND(),Inputs!$C$18,Inputs!$C$19))-Inputs!$C$7*AVERAGE(Q469:S469))</f>
        <v/>
      </c>
      <c r="U469" s="17">
        <f>MAX(0,T469*(1+NORMINV(RAND(),Inputs!$C$18,Inputs!$C$19))-Inputs!$C$7*AVERAGE(R469:T469))</f>
        <v/>
      </c>
      <c r="V469" s="17">
        <f>MIN(B469:U469)</f>
        <v/>
      </c>
      <c r="W469">
        <f>IF(V469&lt;Inputs!$C$6,1,0)</f>
        <v/>
      </c>
      <c r="X469">
        <f>IF(V469&lt;1,1,0)</f>
        <v/>
      </c>
      <c r="Y469">
        <f>IF(U469&lt;Inputs!$C$6,1,0)</f>
        <v/>
      </c>
    </row>
    <row r="470">
      <c r="A470" s="3" t="n">
        <v>469</v>
      </c>
      <c r="B470" s="17">
        <f>MAX(0,Inputs!$C$5*(1+NORMINV(RAND(),Inputs!$C$18,Inputs!$C$19))-Inputs!$C$7*Inputs!$C$5)</f>
        <v/>
      </c>
      <c r="C470" s="17">
        <f>MAX(0,B470*(1+NORMINV(RAND(),Inputs!$C$18,Inputs!$C$19))-Inputs!$C$7*AVERAGE(Inputs!$C$5,B470))</f>
        <v/>
      </c>
      <c r="D470" s="17">
        <f>MAX(0,C470*(1+NORMINV(RAND(),Inputs!$C$18,Inputs!$C$19))-Inputs!$C$7*AVERAGE(Inputs!$C$5,B470,C470))</f>
        <v/>
      </c>
      <c r="E470" s="17">
        <f>MAX(0,D470*(1+NORMINV(RAND(),Inputs!$C$18,Inputs!$C$19))-Inputs!$C$7*AVERAGE(B470:D470))</f>
        <v/>
      </c>
      <c r="F470" s="17">
        <f>MAX(0,E470*(1+NORMINV(RAND(),Inputs!$C$18,Inputs!$C$19))-Inputs!$C$7*AVERAGE(C470:E470))</f>
        <v/>
      </c>
      <c r="G470" s="17">
        <f>MAX(0,F470*(1+NORMINV(RAND(),Inputs!$C$18,Inputs!$C$19))-Inputs!$C$7*AVERAGE(D470:F470))</f>
        <v/>
      </c>
      <c r="H470" s="17">
        <f>MAX(0,G470*(1+NORMINV(RAND(),Inputs!$C$18,Inputs!$C$19))-Inputs!$C$7*AVERAGE(E470:G470))</f>
        <v/>
      </c>
      <c r="I470" s="17">
        <f>MAX(0,H470*(1+NORMINV(RAND(),Inputs!$C$18,Inputs!$C$19))-Inputs!$C$7*AVERAGE(F470:H470))</f>
        <v/>
      </c>
      <c r="J470" s="17">
        <f>MAX(0,I470*(1+NORMINV(RAND(),Inputs!$C$18,Inputs!$C$19))-Inputs!$C$7*AVERAGE(G470:I470))</f>
        <v/>
      </c>
      <c r="K470" s="17">
        <f>MAX(0,J470*(1+NORMINV(RAND(),Inputs!$C$18,Inputs!$C$19))-Inputs!$C$7*AVERAGE(H470:J470))</f>
        <v/>
      </c>
      <c r="L470" s="17">
        <f>MAX(0,K470*(1+NORMINV(RAND(),Inputs!$C$18,Inputs!$C$19))-Inputs!$C$7*AVERAGE(I470:K470))</f>
        <v/>
      </c>
      <c r="M470" s="17">
        <f>MAX(0,L470*(1+NORMINV(RAND(),Inputs!$C$18,Inputs!$C$19))-Inputs!$C$7*AVERAGE(J470:L470))</f>
        <v/>
      </c>
      <c r="N470" s="17">
        <f>MAX(0,M470*(1+NORMINV(RAND(),Inputs!$C$18,Inputs!$C$19))-Inputs!$C$7*AVERAGE(K470:M470))</f>
        <v/>
      </c>
      <c r="O470" s="17">
        <f>MAX(0,N470*(1+NORMINV(RAND(),Inputs!$C$18,Inputs!$C$19))-Inputs!$C$7*AVERAGE(L470:N470))</f>
        <v/>
      </c>
      <c r="P470" s="17">
        <f>MAX(0,O470*(1+NORMINV(RAND(),Inputs!$C$18,Inputs!$C$19))-Inputs!$C$7*AVERAGE(M470:O470))</f>
        <v/>
      </c>
      <c r="Q470" s="17">
        <f>MAX(0,P470*(1+NORMINV(RAND(),Inputs!$C$18,Inputs!$C$19))-Inputs!$C$7*AVERAGE(N470:P470))</f>
        <v/>
      </c>
      <c r="R470" s="17">
        <f>MAX(0,Q470*(1+NORMINV(RAND(),Inputs!$C$18,Inputs!$C$19))-Inputs!$C$7*AVERAGE(O470:Q470))</f>
        <v/>
      </c>
      <c r="S470" s="17">
        <f>MAX(0,R470*(1+NORMINV(RAND(),Inputs!$C$18,Inputs!$C$19))-Inputs!$C$7*AVERAGE(P470:R470))</f>
        <v/>
      </c>
      <c r="T470" s="17">
        <f>MAX(0,S470*(1+NORMINV(RAND(),Inputs!$C$18,Inputs!$C$19))-Inputs!$C$7*AVERAGE(Q470:S470))</f>
        <v/>
      </c>
      <c r="U470" s="17">
        <f>MAX(0,T470*(1+NORMINV(RAND(),Inputs!$C$18,Inputs!$C$19))-Inputs!$C$7*AVERAGE(R470:T470))</f>
        <v/>
      </c>
      <c r="V470" s="17">
        <f>MIN(B470:U470)</f>
        <v/>
      </c>
      <c r="W470">
        <f>IF(V470&lt;Inputs!$C$6,1,0)</f>
        <v/>
      </c>
      <c r="X470">
        <f>IF(V470&lt;1,1,0)</f>
        <v/>
      </c>
      <c r="Y470">
        <f>IF(U470&lt;Inputs!$C$6,1,0)</f>
        <v/>
      </c>
    </row>
    <row r="471">
      <c r="A471" s="3" t="n">
        <v>470</v>
      </c>
      <c r="B471" s="17">
        <f>MAX(0,Inputs!$C$5*(1+NORMINV(RAND(),Inputs!$C$18,Inputs!$C$19))-Inputs!$C$7*Inputs!$C$5)</f>
        <v/>
      </c>
      <c r="C471" s="17">
        <f>MAX(0,B471*(1+NORMINV(RAND(),Inputs!$C$18,Inputs!$C$19))-Inputs!$C$7*AVERAGE(Inputs!$C$5,B471))</f>
        <v/>
      </c>
      <c r="D471" s="17">
        <f>MAX(0,C471*(1+NORMINV(RAND(),Inputs!$C$18,Inputs!$C$19))-Inputs!$C$7*AVERAGE(Inputs!$C$5,B471,C471))</f>
        <v/>
      </c>
      <c r="E471" s="17">
        <f>MAX(0,D471*(1+NORMINV(RAND(),Inputs!$C$18,Inputs!$C$19))-Inputs!$C$7*AVERAGE(B471:D471))</f>
        <v/>
      </c>
      <c r="F471" s="17">
        <f>MAX(0,E471*(1+NORMINV(RAND(),Inputs!$C$18,Inputs!$C$19))-Inputs!$C$7*AVERAGE(C471:E471))</f>
        <v/>
      </c>
      <c r="G471" s="17">
        <f>MAX(0,F471*(1+NORMINV(RAND(),Inputs!$C$18,Inputs!$C$19))-Inputs!$C$7*AVERAGE(D471:F471))</f>
        <v/>
      </c>
      <c r="H471" s="17">
        <f>MAX(0,G471*(1+NORMINV(RAND(),Inputs!$C$18,Inputs!$C$19))-Inputs!$C$7*AVERAGE(E471:G471))</f>
        <v/>
      </c>
      <c r="I471" s="17">
        <f>MAX(0,H471*(1+NORMINV(RAND(),Inputs!$C$18,Inputs!$C$19))-Inputs!$C$7*AVERAGE(F471:H471))</f>
        <v/>
      </c>
      <c r="J471" s="17">
        <f>MAX(0,I471*(1+NORMINV(RAND(),Inputs!$C$18,Inputs!$C$19))-Inputs!$C$7*AVERAGE(G471:I471))</f>
        <v/>
      </c>
      <c r="K471" s="17">
        <f>MAX(0,J471*(1+NORMINV(RAND(),Inputs!$C$18,Inputs!$C$19))-Inputs!$C$7*AVERAGE(H471:J471))</f>
        <v/>
      </c>
      <c r="L471" s="17">
        <f>MAX(0,K471*(1+NORMINV(RAND(),Inputs!$C$18,Inputs!$C$19))-Inputs!$C$7*AVERAGE(I471:K471))</f>
        <v/>
      </c>
      <c r="M471" s="17">
        <f>MAX(0,L471*(1+NORMINV(RAND(),Inputs!$C$18,Inputs!$C$19))-Inputs!$C$7*AVERAGE(J471:L471))</f>
        <v/>
      </c>
      <c r="N471" s="17">
        <f>MAX(0,M471*(1+NORMINV(RAND(),Inputs!$C$18,Inputs!$C$19))-Inputs!$C$7*AVERAGE(K471:M471))</f>
        <v/>
      </c>
      <c r="O471" s="17">
        <f>MAX(0,N471*(1+NORMINV(RAND(),Inputs!$C$18,Inputs!$C$19))-Inputs!$C$7*AVERAGE(L471:N471))</f>
        <v/>
      </c>
      <c r="P471" s="17">
        <f>MAX(0,O471*(1+NORMINV(RAND(),Inputs!$C$18,Inputs!$C$19))-Inputs!$C$7*AVERAGE(M471:O471))</f>
        <v/>
      </c>
      <c r="Q471" s="17">
        <f>MAX(0,P471*(1+NORMINV(RAND(),Inputs!$C$18,Inputs!$C$19))-Inputs!$C$7*AVERAGE(N471:P471))</f>
        <v/>
      </c>
      <c r="R471" s="17">
        <f>MAX(0,Q471*(1+NORMINV(RAND(),Inputs!$C$18,Inputs!$C$19))-Inputs!$C$7*AVERAGE(O471:Q471))</f>
        <v/>
      </c>
      <c r="S471" s="17">
        <f>MAX(0,R471*(1+NORMINV(RAND(),Inputs!$C$18,Inputs!$C$19))-Inputs!$C$7*AVERAGE(P471:R471))</f>
        <v/>
      </c>
      <c r="T471" s="17">
        <f>MAX(0,S471*(1+NORMINV(RAND(),Inputs!$C$18,Inputs!$C$19))-Inputs!$C$7*AVERAGE(Q471:S471))</f>
        <v/>
      </c>
      <c r="U471" s="17">
        <f>MAX(0,T471*(1+NORMINV(RAND(),Inputs!$C$18,Inputs!$C$19))-Inputs!$C$7*AVERAGE(R471:T471))</f>
        <v/>
      </c>
      <c r="V471" s="17">
        <f>MIN(B471:U471)</f>
        <v/>
      </c>
      <c r="W471">
        <f>IF(V471&lt;Inputs!$C$6,1,0)</f>
        <v/>
      </c>
      <c r="X471">
        <f>IF(V471&lt;1,1,0)</f>
        <v/>
      </c>
      <c r="Y471">
        <f>IF(U471&lt;Inputs!$C$6,1,0)</f>
        <v/>
      </c>
    </row>
    <row r="472">
      <c r="A472" s="3" t="n">
        <v>471</v>
      </c>
      <c r="B472" s="17">
        <f>MAX(0,Inputs!$C$5*(1+NORMINV(RAND(),Inputs!$C$18,Inputs!$C$19))-Inputs!$C$7*Inputs!$C$5)</f>
        <v/>
      </c>
      <c r="C472" s="17">
        <f>MAX(0,B472*(1+NORMINV(RAND(),Inputs!$C$18,Inputs!$C$19))-Inputs!$C$7*AVERAGE(Inputs!$C$5,B472))</f>
        <v/>
      </c>
      <c r="D472" s="17">
        <f>MAX(0,C472*(1+NORMINV(RAND(),Inputs!$C$18,Inputs!$C$19))-Inputs!$C$7*AVERAGE(Inputs!$C$5,B472,C472))</f>
        <v/>
      </c>
      <c r="E472" s="17">
        <f>MAX(0,D472*(1+NORMINV(RAND(),Inputs!$C$18,Inputs!$C$19))-Inputs!$C$7*AVERAGE(B472:D472))</f>
        <v/>
      </c>
      <c r="F472" s="17">
        <f>MAX(0,E472*(1+NORMINV(RAND(),Inputs!$C$18,Inputs!$C$19))-Inputs!$C$7*AVERAGE(C472:E472))</f>
        <v/>
      </c>
      <c r="G472" s="17">
        <f>MAX(0,F472*(1+NORMINV(RAND(),Inputs!$C$18,Inputs!$C$19))-Inputs!$C$7*AVERAGE(D472:F472))</f>
        <v/>
      </c>
      <c r="H472" s="17">
        <f>MAX(0,G472*(1+NORMINV(RAND(),Inputs!$C$18,Inputs!$C$19))-Inputs!$C$7*AVERAGE(E472:G472))</f>
        <v/>
      </c>
      <c r="I472" s="17">
        <f>MAX(0,H472*(1+NORMINV(RAND(),Inputs!$C$18,Inputs!$C$19))-Inputs!$C$7*AVERAGE(F472:H472))</f>
        <v/>
      </c>
      <c r="J472" s="17">
        <f>MAX(0,I472*(1+NORMINV(RAND(),Inputs!$C$18,Inputs!$C$19))-Inputs!$C$7*AVERAGE(G472:I472))</f>
        <v/>
      </c>
      <c r="K472" s="17">
        <f>MAX(0,J472*(1+NORMINV(RAND(),Inputs!$C$18,Inputs!$C$19))-Inputs!$C$7*AVERAGE(H472:J472))</f>
        <v/>
      </c>
      <c r="L472" s="17">
        <f>MAX(0,K472*(1+NORMINV(RAND(),Inputs!$C$18,Inputs!$C$19))-Inputs!$C$7*AVERAGE(I472:K472))</f>
        <v/>
      </c>
      <c r="M472" s="17">
        <f>MAX(0,L472*(1+NORMINV(RAND(),Inputs!$C$18,Inputs!$C$19))-Inputs!$C$7*AVERAGE(J472:L472))</f>
        <v/>
      </c>
      <c r="N472" s="17">
        <f>MAX(0,M472*(1+NORMINV(RAND(),Inputs!$C$18,Inputs!$C$19))-Inputs!$C$7*AVERAGE(K472:M472))</f>
        <v/>
      </c>
      <c r="O472" s="17">
        <f>MAX(0,N472*(1+NORMINV(RAND(),Inputs!$C$18,Inputs!$C$19))-Inputs!$C$7*AVERAGE(L472:N472))</f>
        <v/>
      </c>
      <c r="P472" s="17">
        <f>MAX(0,O472*(1+NORMINV(RAND(),Inputs!$C$18,Inputs!$C$19))-Inputs!$C$7*AVERAGE(M472:O472))</f>
        <v/>
      </c>
      <c r="Q472" s="17">
        <f>MAX(0,P472*(1+NORMINV(RAND(),Inputs!$C$18,Inputs!$C$19))-Inputs!$C$7*AVERAGE(N472:P472))</f>
        <v/>
      </c>
      <c r="R472" s="17">
        <f>MAX(0,Q472*(1+NORMINV(RAND(),Inputs!$C$18,Inputs!$C$19))-Inputs!$C$7*AVERAGE(O472:Q472))</f>
        <v/>
      </c>
      <c r="S472" s="17">
        <f>MAX(0,R472*(1+NORMINV(RAND(),Inputs!$C$18,Inputs!$C$19))-Inputs!$C$7*AVERAGE(P472:R472))</f>
        <v/>
      </c>
      <c r="T472" s="17">
        <f>MAX(0,S472*(1+NORMINV(RAND(),Inputs!$C$18,Inputs!$C$19))-Inputs!$C$7*AVERAGE(Q472:S472))</f>
        <v/>
      </c>
      <c r="U472" s="17">
        <f>MAX(0,T472*(1+NORMINV(RAND(),Inputs!$C$18,Inputs!$C$19))-Inputs!$C$7*AVERAGE(R472:T472))</f>
        <v/>
      </c>
      <c r="V472" s="17">
        <f>MIN(B472:U472)</f>
        <v/>
      </c>
      <c r="W472">
        <f>IF(V472&lt;Inputs!$C$6,1,0)</f>
        <v/>
      </c>
      <c r="X472">
        <f>IF(V472&lt;1,1,0)</f>
        <v/>
      </c>
      <c r="Y472">
        <f>IF(U472&lt;Inputs!$C$6,1,0)</f>
        <v/>
      </c>
    </row>
    <row r="473">
      <c r="A473" s="3" t="n">
        <v>472</v>
      </c>
      <c r="B473" s="17">
        <f>MAX(0,Inputs!$C$5*(1+NORMINV(RAND(),Inputs!$C$18,Inputs!$C$19))-Inputs!$C$7*Inputs!$C$5)</f>
        <v/>
      </c>
      <c r="C473" s="17">
        <f>MAX(0,B473*(1+NORMINV(RAND(),Inputs!$C$18,Inputs!$C$19))-Inputs!$C$7*AVERAGE(Inputs!$C$5,B473))</f>
        <v/>
      </c>
      <c r="D473" s="17">
        <f>MAX(0,C473*(1+NORMINV(RAND(),Inputs!$C$18,Inputs!$C$19))-Inputs!$C$7*AVERAGE(Inputs!$C$5,B473,C473))</f>
        <v/>
      </c>
      <c r="E473" s="17">
        <f>MAX(0,D473*(1+NORMINV(RAND(),Inputs!$C$18,Inputs!$C$19))-Inputs!$C$7*AVERAGE(B473:D473))</f>
        <v/>
      </c>
      <c r="F473" s="17">
        <f>MAX(0,E473*(1+NORMINV(RAND(),Inputs!$C$18,Inputs!$C$19))-Inputs!$C$7*AVERAGE(C473:E473))</f>
        <v/>
      </c>
      <c r="G473" s="17">
        <f>MAX(0,F473*(1+NORMINV(RAND(),Inputs!$C$18,Inputs!$C$19))-Inputs!$C$7*AVERAGE(D473:F473))</f>
        <v/>
      </c>
      <c r="H473" s="17">
        <f>MAX(0,G473*(1+NORMINV(RAND(),Inputs!$C$18,Inputs!$C$19))-Inputs!$C$7*AVERAGE(E473:G473))</f>
        <v/>
      </c>
      <c r="I473" s="17">
        <f>MAX(0,H473*(1+NORMINV(RAND(),Inputs!$C$18,Inputs!$C$19))-Inputs!$C$7*AVERAGE(F473:H473))</f>
        <v/>
      </c>
      <c r="J473" s="17">
        <f>MAX(0,I473*(1+NORMINV(RAND(),Inputs!$C$18,Inputs!$C$19))-Inputs!$C$7*AVERAGE(G473:I473))</f>
        <v/>
      </c>
      <c r="K473" s="17">
        <f>MAX(0,J473*(1+NORMINV(RAND(),Inputs!$C$18,Inputs!$C$19))-Inputs!$C$7*AVERAGE(H473:J473))</f>
        <v/>
      </c>
      <c r="L473" s="17">
        <f>MAX(0,K473*(1+NORMINV(RAND(),Inputs!$C$18,Inputs!$C$19))-Inputs!$C$7*AVERAGE(I473:K473))</f>
        <v/>
      </c>
      <c r="M473" s="17">
        <f>MAX(0,L473*(1+NORMINV(RAND(),Inputs!$C$18,Inputs!$C$19))-Inputs!$C$7*AVERAGE(J473:L473))</f>
        <v/>
      </c>
      <c r="N473" s="17">
        <f>MAX(0,M473*(1+NORMINV(RAND(),Inputs!$C$18,Inputs!$C$19))-Inputs!$C$7*AVERAGE(K473:M473))</f>
        <v/>
      </c>
      <c r="O473" s="17">
        <f>MAX(0,N473*(1+NORMINV(RAND(),Inputs!$C$18,Inputs!$C$19))-Inputs!$C$7*AVERAGE(L473:N473))</f>
        <v/>
      </c>
      <c r="P473" s="17">
        <f>MAX(0,O473*(1+NORMINV(RAND(),Inputs!$C$18,Inputs!$C$19))-Inputs!$C$7*AVERAGE(M473:O473))</f>
        <v/>
      </c>
      <c r="Q473" s="17">
        <f>MAX(0,P473*(1+NORMINV(RAND(),Inputs!$C$18,Inputs!$C$19))-Inputs!$C$7*AVERAGE(N473:P473))</f>
        <v/>
      </c>
      <c r="R473" s="17">
        <f>MAX(0,Q473*(1+NORMINV(RAND(),Inputs!$C$18,Inputs!$C$19))-Inputs!$C$7*AVERAGE(O473:Q473))</f>
        <v/>
      </c>
      <c r="S473" s="17">
        <f>MAX(0,R473*(1+NORMINV(RAND(),Inputs!$C$18,Inputs!$C$19))-Inputs!$C$7*AVERAGE(P473:R473))</f>
        <v/>
      </c>
      <c r="T473" s="17">
        <f>MAX(0,S473*(1+NORMINV(RAND(),Inputs!$C$18,Inputs!$C$19))-Inputs!$C$7*AVERAGE(Q473:S473))</f>
        <v/>
      </c>
      <c r="U473" s="17">
        <f>MAX(0,T473*(1+NORMINV(RAND(),Inputs!$C$18,Inputs!$C$19))-Inputs!$C$7*AVERAGE(R473:T473))</f>
        <v/>
      </c>
      <c r="V473" s="17">
        <f>MIN(B473:U473)</f>
        <v/>
      </c>
      <c r="W473">
        <f>IF(V473&lt;Inputs!$C$6,1,0)</f>
        <v/>
      </c>
      <c r="X473">
        <f>IF(V473&lt;1,1,0)</f>
        <v/>
      </c>
      <c r="Y473">
        <f>IF(U473&lt;Inputs!$C$6,1,0)</f>
        <v/>
      </c>
    </row>
    <row r="474">
      <c r="A474" s="3" t="n">
        <v>473</v>
      </c>
      <c r="B474" s="17">
        <f>MAX(0,Inputs!$C$5*(1+NORMINV(RAND(),Inputs!$C$18,Inputs!$C$19))-Inputs!$C$7*Inputs!$C$5)</f>
        <v/>
      </c>
      <c r="C474" s="17">
        <f>MAX(0,B474*(1+NORMINV(RAND(),Inputs!$C$18,Inputs!$C$19))-Inputs!$C$7*AVERAGE(Inputs!$C$5,B474))</f>
        <v/>
      </c>
      <c r="D474" s="17">
        <f>MAX(0,C474*(1+NORMINV(RAND(),Inputs!$C$18,Inputs!$C$19))-Inputs!$C$7*AVERAGE(Inputs!$C$5,B474,C474))</f>
        <v/>
      </c>
      <c r="E474" s="17">
        <f>MAX(0,D474*(1+NORMINV(RAND(),Inputs!$C$18,Inputs!$C$19))-Inputs!$C$7*AVERAGE(B474:D474))</f>
        <v/>
      </c>
      <c r="F474" s="17">
        <f>MAX(0,E474*(1+NORMINV(RAND(),Inputs!$C$18,Inputs!$C$19))-Inputs!$C$7*AVERAGE(C474:E474))</f>
        <v/>
      </c>
      <c r="G474" s="17">
        <f>MAX(0,F474*(1+NORMINV(RAND(),Inputs!$C$18,Inputs!$C$19))-Inputs!$C$7*AVERAGE(D474:F474))</f>
        <v/>
      </c>
      <c r="H474" s="17">
        <f>MAX(0,G474*(1+NORMINV(RAND(),Inputs!$C$18,Inputs!$C$19))-Inputs!$C$7*AVERAGE(E474:G474))</f>
        <v/>
      </c>
      <c r="I474" s="17">
        <f>MAX(0,H474*(1+NORMINV(RAND(),Inputs!$C$18,Inputs!$C$19))-Inputs!$C$7*AVERAGE(F474:H474))</f>
        <v/>
      </c>
      <c r="J474" s="17">
        <f>MAX(0,I474*(1+NORMINV(RAND(),Inputs!$C$18,Inputs!$C$19))-Inputs!$C$7*AVERAGE(G474:I474))</f>
        <v/>
      </c>
      <c r="K474" s="17">
        <f>MAX(0,J474*(1+NORMINV(RAND(),Inputs!$C$18,Inputs!$C$19))-Inputs!$C$7*AVERAGE(H474:J474))</f>
        <v/>
      </c>
      <c r="L474" s="17">
        <f>MAX(0,K474*(1+NORMINV(RAND(),Inputs!$C$18,Inputs!$C$19))-Inputs!$C$7*AVERAGE(I474:K474))</f>
        <v/>
      </c>
      <c r="M474" s="17">
        <f>MAX(0,L474*(1+NORMINV(RAND(),Inputs!$C$18,Inputs!$C$19))-Inputs!$C$7*AVERAGE(J474:L474))</f>
        <v/>
      </c>
      <c r="N474" s="17">
        <f>MAX(0,M474*(1+NORMINV(RAND(),Inputs!$C$18,Inputs!$C$19))-Inputs!$C$7*AVERAGE(K474:M474))</f>
        <v/>
      </c>
      <c r="O474" s="17">
        <f>MAX(0,N474*(1+NORMINV(RAND(),Inputs!$C$18,Inputs!$C$19))-Inputs!$C$7*AVERAGE(L474:N474))</f>
        <v/>
      </c>
      <c r="P474" s="17">
        <f>MAX(0,O474*(1+NORMINV(RAND(),Inputs!$C$18,Inputs!$C$19))-Inputs!$C$7*AVERAGE(M474:O474))</f>
        <v/>
      </c>
      <c r="Q474" s="17">
        <f>MAX(0,P474*(1+NORMINV(RAND(),Inputs!$C$18,Inputs!$C$19))-Inputs!$C$7*AVERAGE(N474:P474))</f>
        <v/>
      </c>
      <c r="R474" s="17">
        <f>MAX(0,Q474*(1+NORMINV(RAND(),Inputs!$C$18,Inputs!$C$19))-Inputs!$C$7*AVERAGE(O474:Q474))</f>
        <v/>
      </c>
      <c r="S474" s="17">
        <f>MAX(0,R474*(1+NORMINV(RAND(),Inputs!$C$18,Inputs!$C$19))-Inputs!$C$7*AVERAGE(P474:R474))</f>
        <v/>
      </c>
      <c r="T474" s="17">
        <f>MAX(0,S474*(1+NORMINV(RAND(),Inputs!$C$18,Inputs!$C$19))-Inputs!$C$7*AVERAGE(Q474:S474))</f>
        <v/>
      </c>
      <c r="U474" s="17">
        <f>MAX(0,T474*(1+NORMINV(RAND(),Inputs!$C$18,Inputs!$C$19))-Inputs!$C$7*AVERAGE(R474:T474))</f>
        <v/>
      </c>
      <c r="V474" s="17">
        <f>MIN(B474:U474)</f>
        <v/>
      </c>
      <c r="W474">
        <f>IF(V474&lt;Inputs!$C$6,1,0)</f>
        <v/>
      </c>
      <c r="X474">
        <f>IF(V474&lt;1,1,0)</f>
        <v/>
      </c>
      <c r="Y474">
        <f>IF(U474&lt;Inputs!$C$6,1,0)</f>
        <v/>
      </c>
    </row>
    <row r="475">
      <c r="A475" s="3" t="n">
        <v>474</v>
      </c>
      <c r="B475" s="17">
        <f>MAX(0,Inputs!$C$5*(1+NORMINV(RAND(),Inputs!$C$18,Inputs!$C$19))-Inputs!$C$7*Inputs!$C$5)</f>
        <v/>
      </c>
      <c r="C475" s="17">
        <f>MAX(0,B475*(1+NORMINV(RAND(),Inputs!$C$18,Inputs!$C$19))-Inputs!$C$7*AVERAGE(Inputs!$C$5,B475))</f>
        <v/>
      </c>
      <c r="D475" s="17">
        <f>MAX(0,C475*(1+NORMINV(RAND(),Inputs!$C$18,Inputs!$C$19))-Inputs!$C$7*AVERAGE(Inputs!$C$5,B475,C475))</f>
        <v/>
      </c>
      <c r="E475" s="17">
        <f>MAX(0,D475*(1+NORMINV(RAND(),Inputs!$C$18,Inputs!$C$19))-Inputs!$C$7*AVERAGE(B475:D475))</f>
        <v/>
      </c>
      <c r="F475" s="17">
        <f>MAX(0,E475*(1+NORMINV(RAND(),Inputs!$C$18,Inputs!$C$19))-Inputs!$C$7*AVERAGE(C475:E475))</f>
        <v/>
      </c>
      <c r="G475" s="17">
        <f>MAX(0,F475*(1+NORMINV(RAND(),Inputs!$C$18,Inputs!$C$19))-Inputs!$C$7*AVERAGE(D475:F475))</f>
        <v/>
      </c>
      <c r="H475" s="17">
        <f>MAX(0,G475*(1+NORMINV(RAND(),Inputs!$C$18,Inputs!$C$19))-Inputs!$C$7*AVERAGE(E475:G475))</f>
        <v/>
      </c>
      <c r="I475" s="17">
        <f>MAX(0,H475*(1+NORMINV(RAND(),Inputs!$C$18,Inputs!$C$19))-Inputs!$C$7*AVERAGE(F475:H475))</f>
        <v/>
      </c>
      <c r="J475" s="17">
        <f>MAX(0,I475*(1+NORMINV(RAND(),Inputs!$C$18,Inputs!$C$19))-Inputs!$C$7*AVERAGE(G475:I475))</f>
        <v/>
      </c>
      <c r="K475" s="17">
        <f>MAX(0,J475*(1+NORMINV(RAND(),Inputs!$C$18,Inputs!$C$19))-Inputs!$C$7*AVERAGE(H475:J475))</f>
        <v/>
      </c>
      <c r="L475" s="17">
        <f>MAX(0,K475*(1+NORMINV(RAND(),Inputs!$C$18,Inputs!$C$19))-Inputs!$C$7*AVERAGE(I475:K475))</f>
        <v/>
      </c>
      <c r="M475" s="17">
        <f>MAX(0,L475*(1+NORMINV(RAND(),Inputs!$C$18,Inputs!$C$19))-Inputs!$C$7*AVERAGE(J475:L475))</f>
        <v/>
      </c>
      <c r="N475" s="17">
        <f>MAX(0,M475*(1+NORMINV(RAND(),Inputs!$C$18,Inputs!$C$19))-Inputs!$C$7*AVERAGE(K475:M475))</f>
        <v/>
      </c>
      <c r="O475" s="17">
        <f>MAX(0,N475*(1+NORMINV(RAND(),Inputs!$C$18,Inputs!$C$19))-Inputs!$C$7*AVERAGE(L475:N475))</f>
        <v/>
      </c>
      <c r="P475" s="17">
        <f>MAX(0,O475*(1+NORMINV(RAND(),Inputs!$C$18,Inputs!$C$19))-Inputs!$C$7*AVERAGE(M475:O475))</f>
        <v/>
      </c>
      <c r="Q475" s="17">
        <f>MAX(0,P475*(1+NORMINV(RAND(),Inputs!$C$18,Inputs!$C$19))-Inputs!$C$7*AVERAGE(N475:P475))</f>
        <v/>
      </c>
      <c r="R475" s="17">
        <f>MAX(0,Q475*(1+NORMINV(RAND(),Inputs!$C$18,Inputs!$C$19))-Inputs!$C$7*AVERAGE(O475:Q475))</f>
        <v/>
      </c>
      <c r="S475" s="17">
        <f>MAX(0,R475*(1+NORMINV(RAND(),Inputs!$C$18,Inputs!$C$19))-Inputs!$C$7*AVERAGE(P475:R475))</f>
        <v/>
      </c>
      <c r="T475" s="17">
        <f>MAX(0,S475*(1+NORMINV(RAND(),Inputs!$C$18,Inputs!$C$19))-Inputs!$C$7*AVERAGE(Q475:S475))</f>
        <v/>
      </c>
      <c r="U475" s="17">
        <f>MAX(0,T475*(1+NORMINV(RAND(),Inputs!$C$18,Inputs!$C$19))-Inputs!$C$7*AVERAGE(R475:T475))</f>
        <v/>
      </c>
      <c r="V475" s="17">
        <f>MIN(B475:U475)</f>
        <v/>
      </c>
      <c r="W475">
        <f>IF(V475&lt;Inputs!$C$6,1,0)</f>
        <v/>
      </c>
      <c r="X475">
        <f>IF(V475&lt;1,1,0)</f>
        <v/>
      </c>
      <c r="Y475">
        <f>IF(U475&lt;Inputs!$C$6,1,0)</f>
        <v/>
      </c>
    </row>
    <row r="476">
      <c r="A476" s="3" t="n">
        <v>475</v>
      </c>
      <c r="B476" s="17">
        <f>MAX(0,Inputs!$C$5*(1+NORMINV(RAND(),Inputs!$C$18,Inputs!$C$19))-Inputs!$C$7*Inputs!$C$5)</f>
        <v/>
      </c>
      <c r="C476" s="17">
        <f>MAX(0,B476*(1+NORMINV(RAND(),Inputs!$C$18,Inputs!$C$19))-Inputs!$C$7*AVERAGE(Inputs!$C$5,B476))</f>
        <v/>
      </c>
      <c r="D476" s="17">
        <f>MAX(0,C476*(1+NORMINV(RAND(),Inputs!$C$18,Inputs!$C$19))-Inputs!$C$7*AVERAGE(Inputs!$C$5,B476,C476))</f>
        <v/>
      </c>
      <c r="E476" s="17">
        <f>MAX(0,D476*(1+NORMINV(RAND(),Inputs!$C$18,Inputs!$C$19))-Inputs!$C$7*AVERAGE(B476:D476))</f>
        <v/>
      </c>
      <c r="F476" s="17">
        <f>MAX(0,E476*(1+NORMINV(RAND(),Inputs!$C$18,Inputs!$C$19))-Inputs!$C$7*AVERAGE(C476:E476))</f>
        <v/>
      </c>
      <c r="G476" s="17">
        <f>MAX(0,F476*(1+NORMINV(RAND(),Inputs!$C$18,Inputs!$C$19))-Inputs!$C$7*AVERAGE(D476:F476))</f>
        <v/>
      </c>
      <c r="H476" s="17">
        <f>MAX(0,G476*(1+NORMINV(RAND(),Inputs!$C$18,Inputs!$C$19))-Inputs!$C$7*AVERAGE(E476:G476))</f>
        <v/>
      </c>
      <c r="I476" s="17">
        <f>MAX(0,H476*(1+NORMINV(RAND(),Inputs!$C$18,Inputs!$C$19))-Inputs!$C$7*AVERAGE(F476:H476))</f>
        <v/>
      </c>
      <c r="J476" s="17">
        <f>MAX(0,I476*(1+NORMINV(RAND(),Inputs!$C$18,Inputs!$C$19))-Inputs!$C$7*AVERAGE(G476:I476))</f>
        <v/>
      </c>
      <c r="K476" s="17">
        <f>MAX(0,J476*(1+NORMINV(RAND(),Inputs!$C$18,Inputs!$C$19))-Inputs!$C$7*AVERAGE(H476:J476))</f>
        <v/>
      </c>
      <c r="L476" s="17">
        <f>MAX(0,K476*(1+NORMINV(RAND(),Inputs!$C$18,Inputs!$C$19))-Inputs!$C$7*AVERAGE(I476:K476))</f>
        <v/>
      </c>
      <c r="M476" s="17">
        <f>MAX(0,L476*(1+NORMINV(RAND(),Inputs!$C$18,Inputs!$C$19))-Inputs!$C$7*AVERAGE(J476:L476))</f>
        <v/>
      </c>
      <c r="N476" s="17">
        <f>MAX(0,M476*(1+NORMINV(RAND(),Inputs!$C$18,Inputs!$C$19))-Inputs!$C$7*AVERAGE(K476:M476))</f>
        <v/>
      </c>
      <c r="O476" s="17">
        <f>MAX(0,N476*(1+NORMINV(RAND(),Inputs!$C$18,Inputs!$C$19))-Inputs!$C$7*AVERAGE(L476:N476))</f>
        <v/>
      </c>
      <c r="P476" s="17">
        <f>MAX(0,O476*(1+NORMINV(RAND(),Inputs!$C$18,Inputs!$C$19))-Inputs!$C$7*AVERAGE(M476:O476))</f>
        <v/>
      </c>
      <c r="Q476" s="17">
        <f>MAX(0,P476*(1+NORMINV(RAND(),Inputs!$C$18,Inputs!$C$19))-Inputs!$C$7*AVERAGE(N476:P476))</f>
        <v/>
      </c>
      <c r="R476" s="17">
        <f>MAX(0,Q476*(1+NORMINV(RAND(),Inputs!$C$18,Inputs!$C$19))-Inputs!$C$7*AVERAGE(O476:Q476))</f>
        <v/>
      </c>
      <c r="S476" s="17">
        <f>MAX(0,R476*(1+NORMINV(RAND(),Inputs!$C$18,Inputs!$C$19))-Inputs!$C$7*AVERAGE(P476:R476))</f>
        <v/>
      </c>
      <c r="T476" s="17">
        <f>MAX(0,S476*(1+NORMINV(RAND(),Inputs!$C$18,Inputs!$C$19))-Inputs!$C$7*AVERAGE(Q476:S476))</f>
        <v/>
      </c>
      <c r="U476" s="17">
        <f>MAX(0,T476*(1+NORMINV(RAND(),Inputs!$C$18,Inputs!$C$19))-Inputs!$C$7*AVERAGE(R476:T476))</f>
        <v/>
      </c>
      <c r="V476" s="17">
        <f>MIN(B476:U476)</f>
        <v/>
      </c>
      <c r="W476">
        <f>IF(V476&lt;Inputs!$C$6,1,0)</f>
        <v/>
      </c>
      <c r="X476">
        <f>IF(V476&lt;1,1,0)</f>
        <v/>
      </c>
      <c r="Y476">
        <f>IF(U476&lt;Inputs!$C$6,1,0)</f>
        <v/>
      </c>
    </row>
    <row r="477">
      <c r="A477" s="3" t="n">
        <v>476</v>
      </c>
      <c r="B477" s="17">
        <f>MAX(0,Inputs!$C$5*(1+NORMINV(RAND(),Inputs!$C$18,Inputs!$C$19))-Inputs!$C$7*Inputs!$C$5)</f>
        <v/>
      </c>
      <c r="C477" s="17">
        <f>MAX(0,B477*(1+NORMINV(RAND(),Inputs!$C$18,Inputs!$C$19))-Inputs!$C$7*AVERAGE(Inputs!$C$5,B477))</f>
        <v/>
      </c>
      <c r="D477" s="17">
        <f>MAX(0,C477*(1+NORMINV(RAND(),Inputs!$C$18,Inputs!$C$19))-Inputs!$C$7*AVERAGE(Inputs!$C$5,B477,C477))</f>
        <v/>
      </c>
      <c r="E477" s="17">
        <f>MAX(0,D477*(1+NORMINV(RAND(),Inputs!$C$18,Inputs!$C$19))-Inputs!$C$7*AVERAGE(B477:D477))</f>
        <v/>
      </c>
      <c r="F477" s="17">
        <f>MAX(0,E477*(1+NORMINV(RAND(),Inputs!$C$18,Inputs!$C$19))-Inputs!$C$7*AVERAGE(C477:E477))</f>
        <v/>
      </c>
      <c r="G477" s="17">
        <f>MAX(0,F477*(1+NORMINV(RAND(),Inputs!$C$18,Inputs!$C$19))-Inputs!$C$7*AVERAGE(D477:F477))</f>
        <v/>
      </c>
      <c r="H477" s="17">
        <f>MAX(0,G477*(1+NORMINV(RAND(),Inputs!$C$18,Inputs!$C$19))-Inputs!$C$7*AVERAGE(E477:G477))</f>
        <v/>
      </c>
      <c r="I477" s="17">
        <f>MAX(0,H477*(1+NORMINV(RAND(),Inputs!$C$18,Inputs!$C$19))-Inputs!$C$7*AVERAGE(F477:H477))</f>
        <v/>
      </c>
      <c r="J477" s="17">
        <f>MAX(0,I477*(1+NORMINV(RAND(),Inputs!$C$18,Inputs!$C$19))-Inputs!$C$7*AVERAGE(G477:I477))</f>
        <v/>
      </c>
      <c r="K477" s="17">
        <f>MAX(0,J477*(1+NORMINV(RAND(),Inputs!$C$18,Inputs!$C$19))-Inputs!$C$7*AVERAGE(H477:J477))</f>
        <v/>
      </c>
      <c r="L477" s="17">
        <f>MAX(0,K477*(1+NORMINV(RAND(),Inputs!$C$18,Inputs!$C$19))-Inputs!$C$7*AVERAGE(I477:K477))</f>
        <v/>
      </c>
      <c r="M477" s="17">
        <f>MAX(0,L477*(1+NORMINV(RAND(),Inputs!$C$18,Inputs!$C$19))-Inputs!$C$7*AVERAGE(J477:L477))</f>
        <v/>
      </c>
      <c r="N477" s="17">
        <f>MAX(0,M477*(1+NORMINV(RAND(),Inputs!$C$18,Inputs!$C$19))-Inputs!$C$7*AVERAGE(K477:M477))</f>
        <v/>
      </c>
      <c r="O477" s="17">
        <f>MAX(0,N477*(1+NORMINV(RAND(),Inputs!$C$18,Inputs!$C$19))-Inputs!$C$7*AVERAGE(L477:N477))</f>
        <v/>
      </c>
      <c r="P477" s="17">
        <f>MAX(0,O477*(1+NORMINV(RAND(),Inputs!$C$18,Inputs!$C$19))-Inputs!$C$7*AVERAGE(M477:O477))</f>
        <v/>
      </c>
      <c r="Q477" s="17">
        <f>MAX(0,P477*(1+NORMINV(RAND(),Inputs!$C$18,Inputs!$C$19))-Inputs!$C$7*AVERAGE(N477:P477))</f>
        <v/>
      </c>
      <c r="R477" s="17">
        <f>MAX(0,Q477*(1+NORMINV(RAND(),Inputs!$C$18,Inputs!$C$19))-Inputs!$C$7*AVERAGE(O477:Q477))</f>
        <v/>
      </c>
      <c r="S477" s="17">
        <f>MAX(0,R477*(1+NORMINV(RAND(),Inputs!$C$18,Inputs!$C$19))-Inputs!$C$7*AVERAGE(P477:R477))</f>
        <v/>
      </c>
      <c r="T477" s="17">
        <f>MAX(0,S477*(1+NORMINV(RAND(),Inputs!$C$18,Inputs!$C$19))-Inputs!$C$7*AVERAGE(Q477:S477))</f>
        <v/>
      </c>
      <c r="U477" s="17">
        <f>MAX(0,T477*(1+NORMINV(RAND(),Inputs!$C$18,Inputs!$C$19))-Inputs!$C$7*AVERAGE(R477:T477))</f>
        <v/>
      </c>
      <c r="V477" s="17">
        <f>MIN(B477:U477)</f>
        <v/>
      </c>
      <c r="W477">
        <f>IF(V477&lt;Inputs!$C$6,1,0)</f>
        <v/>
      </c>
      <c r="X477">
        <f>IF(V477&lt;1,1,0)</f>
        <v/>
      </c>
      <c r="Y477">
        <f>IF(U477&lt;Inputs!$C$6,1,0)</f>
        <v/>
      </c>
    </row>
    <row r="478">
      <c r="A478" s="3" t="n">
        <v>477</v>
      </c>
      <c r="B478" s="17">
        <f>MAX(0,Inputs!$C$5*(1+NORMINV(RAND(),Inputs!$C$18,Inputs!$C$19))-Inputs!$C$7*Inputs!$C$5)</f>
        <v/>
      </c>
      <c r="C478" s="17">
        <f>MAX(0,B478*(1+NORMINV(RAND(),Inputs!$C$18,Inputs!$C$19))-Inputs!$C$7*AVERAGE(Inputs!$C$5,B478))</f>
        <v/>
      </c>
      <c r="D478" s="17">
        <f>MAX(0,C478*(1+NORMINV(RAND(),Inputs!$C$18,Inputs!$C$19))-Inputs!$C$7*AVERAGE(Inputs!$C$5,B478,C478))</f>
        <v/>
      </c>
      <c r="E478" s="17">
        <f>MAX(0,D478*(1+NORMINV(RAND(),Inputs!$C$18,Inputs!$C$19))-Inputs!$C$7*AVERAGE(B478:D478))</f>
        <v/>
      </c>
      <c r="F478" s="17">
        <f>MAX(0,E478*(1+NORMINV(RAND(),Inputs!$C$18,Inputs!$C$19))-Inputs!$C$7*AVERAGE(C478:E478))</f>
        <v/>
      </c>
      <c r="G478" s="17">
        <f>MAX(0,F478*(1+NORMINV(RAND(),Inputs!$C$18,Inputs!$C$19))-Inputs!$C$7*AVERAGE(D478:F478))</f>
        <v/>
      </c>
      <c r="H478" s="17">
        <f>MAX(0,G478*(1+NORMINV(RAND(),Inputs!$C$18,Inputs!$C$19))-Inputs!$C$7*AVERAGE(E478:G478))</f>
        <v/>
      </c>
      <c r="I478" s="17">
        <f>MAX(0,H478*(1+NORMINV(RAND(),Inputs!$C$18,Inputs!$C$19))-Inputs!$C$7*AVERAGE(F478:H478))</f>
        <v/>
      </c>
      <c r="J478" s="17">
        <f>MAX(0,I478*(1+NORMINV(RAND(),Inputs!$C$18,Inputs!$C$19))-Inputs!$C$7*AVERAGE(G478:I478))</f>
        <v/>
      </c>
      <c r="K478" s="17">
        <f>MAX(0,J478*(1+NORMINV(RAND(),Inputs!$C$18,Inputs!$C$19))-Inputs!$C$7*AVERAGE(H478:J478))</f>
        <v/>
      </c>
      <c r="L478" s="17">
        <f>MAX(0,K478*(1+NORMINV(RAND(),Inputs!$C$18,Inputs!$C$19))-Inputs!$C$7*AVERAGE(I478:K478))</f>
        <v/>
      </c>
      <c r="M478" s="17">
        <f>MAX(0,L478*(1+NORMINV(RAND(),Inputs!$C$18,Inputs!$C$19))-Inputs!$C$7*AVERAGE(J478:L478))</f>
        <v/>
      </c>
      <c r="N478" s="17">
        <f>MAX(0,M478*(1+NORMINV(RAND(),Inputs!$C$18,Inputs!$C$19))-Inputs!$C$7*AVERAGE(K478:M478))</f>
        <v/>
      </c>
      <c r="O478" s="17">
        <f>MAX(0,N478*(1+NORMINV(RAND(),Inputs!$C$18,Inputs!$C$19))-Inputs!$C$7*AVERAGE(L478:N478))</f>
        <v/>
      </c>
      <c r="P478" s="17">
        <f>MAX(0,O478*(1+NORMINV(RAND(),Inputs!$C$18,Inputs!$C$19))-Inputs!$C$7*AVERAGE(M478:O478))</f>
        <v/>
      </c>
      <c r="Q478" s="17">
        <f>MAX(0,P478*(1+NORMINV(RAND(),Inputs!$C$18,Inputs!$C$19))-Inputs!$C$7*AVERAGE(N478:P478))</f>
        <v/>
      </c>
      <c r="R478" s="17">
        <f>MAX(0,Q478*(1+NORMINV(RAND(),Inputs!$C$18,Inputs!$C$19))-Inputs!$C$7*AVERAGE(O478:Q478))</f>
        <v/>
      </c>
      <c r="S478" s="17">
        <f>MAX(0,R478*(1+NORMINV(RAND(),Inputs!$C$18,Inputs!$C$19))-Inputs!$C$7*AVERAGE(P478:R478))</f>
        <v/>
      </c>
      <c r="T478" s="17">
        <f>MAX(0,S478*(1+NORMINV(RAND(),Inputs!$C$18,Inputs!$C$19))-Inputs!$C$7*AVERAGE(Q478:S478))</f>
        <v/>
      </c>
      <c r="U478" s="17">
        <f>MAX(0,T478*(1+NORMINV(RAND(),Inputs!$C$18,Inputs!$C$19))-Inputs!$C$7*AVERAGE(R478:T478))</f>
        <v/>
      </c>
      <c r="V478" s="17">
        <f>MIN(B478:U478)</f>
        <v/>
      </c>
      <c r="W478">
        <f>IF(V478&lt;Inputs!$C$6,1,0)</f>
        <v/>
      </c>
      <c r="X478">
        <f>IF(V478&lt;1,1,0)</f>
        <v/>
      </c>
      <c r="Y478">
        <f>IF(U478&lt;Inputs!$C$6,1,0)</f>
        <v/>
      </c>
    </row>
    <row r="479">
      <c r="A479" s="3" t="n">
        <v>478</v>
      </c>
      <c r="B479" s="17">
        <f>MAX(0,Inputs!$C$5*(1+NORMINV(RAND(),Inputs!$C$18,Inputs!$C$19))-Inputs!$C$7*Inputs!$C$5)</f>
        <v/>
      </c>
      <c r="C479" s="17">
        <f>MAX(0,B479*(1+NORMINV(RAND(),Inputs!$C$18,Inputs!$C$19))-Inputs!$C$7*AVERAGE(Inputs!$C$5,B479))</f>
        <v/>
      </c>
      <c r="D479" s="17">
        <f>MAX(0,C479*(1+NORMINV(RAND(),Inputs!$C$18,Inputs!$C$19))-Inputs!$C$7*AVERAGE(Inputs!$C$5,B479,C479))</f>
        <v/>
      </c>
      <c r="E479" s="17">
        <f>MAX(0,D479*(1+NORMINV(RAND(),Inputs!$C$18,Inputs!$C$19))-Inputs!$C$7*AVERAGE(B479:D479))</f>
        <v/>
      </c>
      <c r="F479" s="17">
        <f>MAX(0,E479*(1+NORMINV(RAND(),Inputs!$C$18,Inputs!$C$19))-Inputs!$C$7*AVERAGE(C479:E479))</f>
        <v/>
      </c>
      <c r="G479" s="17">
        <f>MAX(0,F479*(1+NORMINV(RAND(),Inputs!$C$18,Inputs!$C$19))-Inputs!$C$7*AVERAGE(D479:F479))</f>
        <v/>
      </c>
      <c r="H479" s="17">
        <f>MAX(0,G479*(1+NORMINV(RAND(),Inputs!$C$18,Inputs!$C$19))-Inputs!$C$7*AVERAGE(E479:G479))</f>
        <v/>
      </c>
      <c r="I479" s="17">
        <f>MAX(0,H479*(1+NORMINV(RAND(),Inputs!$C$18,Inputs!$C$19))-Inputs!$C$7*AVERAGE(F479:H479))</f>
        <v/>
      </c>
      <c r="J479" s="17">
        <f>MAX(0,I479*(1+NORMINV(RAND(),Inputs!$C$18,Inputs!$C$19))-Inputs!$C$7*AVERAGE(G479:I479))</f>
        <v/>
      </c>
      <c r="K479" s="17">
        <f>MAX(0,J479*(1+NORMINV(RAND(),Inputs!$C$18,Inputs!$C$19))-Inputs!$C$7*AVERAGE(H479:J479))</f>
        <v/>
      </c>
      <c r="L479" s="17">
        <f>MAX(0,K479*(1+NORMINV(RAND(),Inputs!$C$18,Inputs!$C$19))-Inputs!$C$7*AVERAGE(I479:K479))</f>
        <v/>
      </c>
      <c r="M479" s="17">
        <f>MAX(0,L479*(1+NORMINV(RAND(),Inputs!$C$18,Inputs!$C$19))-Inputs!$C$7*AVERAGE(J479:L479))</f>
        <v/>
      </c>
      <c r="N479" s="17">
        <f>MAX(0,M479*(1+NORMINV(RAND(),Inputs!$C$18,Inputs!$C$19))-Inputs!$C$7*AVERAGE(K479:M479))</f>
        <v/>
      </c>
      <c r="O479" s="17">
        <f>MAX(0,N479*(1+NORMINV(RAND(),Inputs!$C$18,Inputs!$C$19))-Inputs!$C$7*AVERAGE(L479:N479))</f>
        <v/>
      </c>
      <c r="P479" s="17">
        <f>MAX(0,O479*(1+NORMINV(RAND(),Inputs!$C$18,Inputs!$C$19))-Inputs!$C$7*AVERAGE(M479:O479))</f>
        <v/>
      </c>
      <c r="Q479" s="17">
        <f>MAX(0,P479*(1+NORMINV(RAND(),Inputs!$C$18,Inputs!$C$19))-Inputs!$C$7*AVERAGE(N479:P479))</f>
        <v/>
      </c>
      <c r="R479" s="17">
        <f>MAX(0,Q479*(1+NORMINV(RAND(),Inputs!$C$18,Inputs!$C$19))-Inputs!$C$7*AVERAGE(O479:Q479))</f>
        <v/>
      </c>
      <c r="S479" s="17">
        <f>MAX(0,R479*(1+NORMINV(RAND(),Inputs!$C$18,Inputs!$C$19))-Inputs!$C$7*AVERAGE(P479:R479))</f>
        <v/>
      </c>
      <c r="T479" s="17">
        <f>MAX(0,S479*(1+NORMINV(RAND(),Inputs!$C$18,Inputs!$C$19))-Inputs!$C$7*AVERAGE(Q479:S479))</f>
        <v/>
      </c>
      <c r="U479" s="17">
        <f>MAX(0,T479*(1+NORMINV(RAND(),Inputs!$C$18,Inputs!$C$19))-Inputs!$C$7*AVERAGE(R479:T479))</f>
        <v/>
      </c>
      <c r="V479" s="17">
        <f>MIN(B479:U479)</f>
        <v/>
      </c>
      <c r="W479">
        <f>IF(V479&lt;Inputs!$C$6,1,0)</f>
        <v/>
      </c>
      <c r="X479">
        <f>IF(V479&lt;1,1,0)</f>
        <v/>
      </c>
      <c r="Y479">
        <f>IF(U479&lt;Inputs!$C$6,1,0)</f>
        <v/>
      </c>
    </row>
    <row r="480">
      <c r="A480" s="3" t="n">
        <v>479</v>
      </c>
      <c r="B480" s="17">
        <f>MAX(0,Inputs!$C$5*(1+NORMINV(RAND(),Inputs!$C$18,Inputs!$C$19))-Inputs!$C$7*Inputs!$C$5)</f>
        <v/>
      </c>
      <c r="C480" s="17">
        <f>MAX(0,B480*(1+NORMINV(RAND(),Inputs!$C$18,Inputs!$C$19))-Inputs!$C$7*AVERAGE(Inputs!$C$5,B480))</f>
        <v/>
      </c>
      <c r="D480" s="17">
        <f>MAX(0,C480*(1+NORMINV(RAND(),Inputs!$C$18,Inputs!$C$19))-Inputs!$C$7*AVERAGE(Inputs!$C$5,B480,C480))</f>
        <v/>
      </c>
      <c r="E480" s="17">
        <f>MAX(0,D480*(1+NORMINV(RAND(),Inputs!$C$18,Inputs!$C$19))-Inputs!$C$7*AVERAGE(B480:D480))</f>
        <v/>
      </c>
      <c r="F480" s="17">
        <f>MAX(0,E480*(1+NORMINV(RAND(),Inputs!$C$18,Inputs!$C$19))-Inputs!$C$7*AVERAGE(C480:E480))</f>
        <v/>
      </c>
      <c r="G480" s="17">
        <f>MAX(0,F480*(1+NORMINV(RAND(),Inputs!$C$18,Inputs!$C$19))-Inputs!$C$7*AVERAGE(D480:F480))</f>
        <v/>
      </c>
      <c r="H480" s="17">
        <f>MAX(0,G480*(1+NORMINV(RAND(),Inputs!$C$18,Inputs!$C$19))-Inputs!$C$7*AVERAGE(E480:G480))</f>
        <v/>
      </c>
      <c r="I480" s="17">
        <f>MAX(0,H480*(1+NORMINV(RAND(),Inputs!$C$18,Inputs!$C$19))-Inputs!$C$7*AVERAGE(F480:H480))</f>
        <v/>
      </c>
      <c r="J480" s="17">
        <f>MAX(0,I480*(1+NORMINV(RAND(),Inputs!$C$18,Inputs!$C$19))-Inputs!$C$7*AVERAGE(G480:I480))</f>
        <v/>
      </c>
      <c r="K480" s="17">
        <f>MAX(0,J480*(1+NORMINV(RAND(),Inputs!$C$18,Inputs!$C$19))-Inputs!$C$7*AVERAGE(H480:J480))</f>
        <v/>
      </c>
      <c r="L480" s="17">
        <f>MAX(0,K480*(1+NORMINV(RAND(),Inputs!$C$18,Inputs!$C$19))-Inputs!$C$7*AVERAGE(I480:K480))</f>
        <v/>
      </c>
      <c r="M480" s="17">
        <f>MAX(0,L480*(1+NORMINV(RAND(),Inputs!$C$18,Inputs!$C$19))-Inputs!$C$7*AVERAGE(J480:L480))</f>
        <v/>
      </c>
      <c r="N480" s="17">
        <f>MAX(0,M480*(1+NORMINV(RAND(),Inputs!$C$18,Inputs!$C$19))-Inputs!$C$7*AVERAGE(K480:M480))</f>
        <v/>
      </c>
      <c r="O480" s="17">
        <f>MAX(0,N480*(1+NORMINV(RAND(),Inputs!$C$18,Inputs!$C$19))-Inputs!$C$7*AVERAGE(L480:N480))</f>
        <v/>
      </c>
      <c r="P480" s="17">
        <f>MAX(0,O480*(1+NORMINV(RAND(),Inputs!$C$18,Inputs!$C$19))-Inputs!$C$7*AVERAGE(M480:O480))</f>
        <v/>
      </c>
      <c r="Q480" s="17">
        <f>MAX(0,P480*(1+NORMINV(RAND(),Inputs!$C$18,Inputs!$C$19))-Inputs!$C$7*AVERAGE(N480:P480))</f>
        <v/>
      </c>
      <c r="R480" s="17">
        <f>MAX(0,Q480*(1+NORMINV(RAND(),Inputs!$C$18,Inputs!$C$19))-Inputs!$C$7*AVERAGE(O480:Q480))</f>
        <v/>
      </c>
      <c r="S480" s="17">
        <f>MAX(0,R480*(1+NORMINV(RAND(),Inputs!$C$18,Inputs!$C$19))-Inputs!$C$7*AVERAGE(P480:R480))</f>
        <v/>
      </c>
      <c r="T480" s="17">
        <f>MAX(0,S480*(1+NORMINV(RAND(),Inputs!$C$18,Inputs!$C$19))-Inputs!$C$7*AVERAGE(Q480:S480))</f>
        <v/>
      </c>
      <c r="U480" s="17">
        <f>MAX(0,T480*(1+NORMINV(RAND(),Inputs!$C$18,Inputs!$C$19))-Inputs!$C$7*AVERAGE(R480:T480))</f>
        <v/>
      </c>
      <c r="V480" s="17">
        <f>MIN(B480:U480)</f>
        <v/>
      </c>
      <c r="W480">
        <f>IF(V480&lt;Inputs!$C$6,1,0)</f>
        <v/>
      </c>
      <c r="X480">
        <f>IF(V480&lt;1,1,0)</f>
        <v/>
      </c>
      <c r="Y480">
        <f>IF(U480&lt;Inputs!$C$6,1,0)</f>
        <v/>
      </c>
    </row>
    <row r="481">
      <c r="A481" s="3" t="n">
        <v>480</v>
      </c>
      <c r="B481" s="17">
        <f>MAX(0,Inputs!$C$5*(1+NORMINV(RAND(),Inputs!$C$18,Inputs!$C$19))-Inputs!$C$7*Inputs!$C$5)</f>
        <v/>
      </c>
      <c r="C481" s="17">
        <f>MAX(0,B481*(1+NORMINV(RAND(),Inputs!$C$18,Inputs!$C$19))-Inputs!$C$7*AVERAGE(Inputs!$C$5,B481))</f>
        <v/>
      </c>
      <c r="D481" s="17">
        <f>MAX(0,C481*(1+NORMINV(RAND(),Inputs!$C$18,Inputs!$C$19))-Inputs!$C$7*AVERAGE(Inputs!$C$5,B481,C481))</f>
        <v/>
      </c>
      <c r="E481" s="17">
        <f>MAX(0,D481*(1+NORMINV(RAND(),Inputs!$C$18,Inputs!$C$19))-Inputs!$C$7*AVERAGE(B481:D481))</f>
        <v/>
      </c>
      <c r="F481" s="17">
        <f>MAX(0,E481*(1+NORMINV(RAND(),Inputs!$C$18,Inputs!$C$19))-Inputs!$C$7*AVERAGE(C481:E481))</f>
        <v/>
      </c>
      <c r="G481" s="17">
        <f>MAX(0,F481*(1+NORMINV(RAND(),Inputs!$C$18,Inputs!$C$19))-Inputs!$C$7*AVERAGE(D481:F481))</f>
        <v/>
      </c>
      <c r="H481" s="17">
        <f>MAX(0,G481*(1+NORMINV(RAND(),Inputs!$C$18,Inputs!$C$19))-Inputs!$C$7*AVERAGE(E481:G481))</f>
        <v/>
      </c>
      <c r="I481" s="17">
        <f>MAX(0,H481*(1+NORMINV(RAND(),Inputs!$C$18,Inputs!$C$19))-Inputs!$C$7*AVERAGE(F481:H481))</f>
        <v/>
      </c>
      <c r="J481" s="17">
        <f>MAX(0,I481*(1+NORMINV(RAND(),Inputs!$C$18,Inputs!$C$19))-Inputs!$C$7*AVERAGE(G481:I481))</f>
        <v/>
      </c>
      <c r="K481" s="17">
        <f>MAX(0,J481*(1+NORMINV(RAND(),Inputs!$C$18,Inputs!$C$19))-Inputs!$C$7*AVERAGE(H481:J481))</f>
        <v/>
      </c>
      <c r="L481" s="17">
        <f>MAX(0,K481*(1+NORMINV(RAND(),Inputs!$C$18,Inputs!$C$19))-Inputs!$C$7*AVERAGE(I481:K481))</f>
        <v/>
      </c>
      <c r="M481" s="17">
        <f>MAX(0,L481*(1+NORMINV(RAND(),Inputs!$C$18,Inputs!$C$19))-Inputs!$C$7*AVERAGE(J481:L481))</f>
        <v/>
      </c>
      <c r="N481" s="17">
        <f>MAX(0,M481*(1+NORMINV(RAND(),Inputs!$C$18,Inputs!$C$19))-Inputs!$C$7*AVERAGE(K481:M481))</f>
        <v/>
      </c>
      <c r="O481" s="17">
        <f>MAX(0,N481*(1+NORMINV(RAND(),Inputs!$C$18,Inputs!$C$19))-Inputs!$C$7*AVERAGE(L481:N481))</f>
        <v/>
      </c>
      <c r="P481" s="17">
        <f>MAX(0,O481*(1+NORMINV(RAND(),Inputs!$C$18,Inputs!$C$19))-Inputs!$C$7*AVERAGE(M481:O481))</f>
        <v/>
      </c>
      <c r="Q481" s="17">
        <f>MAX(0,P481*(1+NORMINV(RAND(),Inputs!$C$18,Inputs!$C$19))-Inputs!$C$7*AVERAGE(N481:P481))</f>
        <v/>
      </c>
      <c r="R481" s="17">
        <f>MAX(0,Q481*(1+NORMINV(RAND(),Inputs!$C$18,Inputs!$C$19))-Inputs!$C$7*AVERAGE(O481:Q481))</f>
        <v/>
      </c>
      <c r="S481" s="17">
        <f>MAX(0,R481*(1+NORMINV(RAND(),Inputs!$C$18,Inputs!$C$19))-Inputs!$C$7*AVERAGE(P481:R481))</f>
        <v/>
      </c>
      <c r="T481" s="17">
        <f>MAX(0,S481*(1+NORMINV(RAND(),Inputs!$C$18,Inputs!$C$19))-Inputs!$C$7*AVERAGE(Q481:S481))</f>
        <v/>
      </c>
      <c r="U481" s="17">
        <f>MAX(0,T481*(1+NORMINV(RAND(),Inputs!$C$18,Inputs!$C$19))-Inputs!$C$7*AVERAGE(R481:T481))</f>
        <v/>
      </c>
      <c r="V481" s="17">
        <f>MIN(B481:U481)</f>
        <v/>
      </c>
      <c r="W481">
        <f>IF(V481&lt;Inputs!$C$6,1,0)</f>
        <v/>
      </c>
      <c r="X481">
        <f>IF(V481&lt;1,1,0)</f>
        <v/>
      </c>
      <c r="Y481">
        <f>IF(U481&lt;Inputs!$C$6,1,0)</f>
        <v/>
      </c>
    </row>
    <row r="482">
      <c r="A482" s="3" t="n">
        <v>481</v>
      </c>
      <c r="B482" s="17">
        <f>MAX(0,Inputs!$C$5*(1+NORMINV(RAND(),Inputs!$C$18,Inputs!$C$19))-Inputs!$C$7*Inputs!$C$5)</f>
        <v/>
      </c>
      <c r="C482" s="17">
        <f>MAX(0,B482*(1+NORMINV(RAND(),Inputs!$C$18,Inputs!$C$19))-Inputs!$C$7*AVERAGE(Inputs!$C$5,B482))</f>
        <v/>
      </c>
      <c r="D482" s="17">
        <f>MAX(0,C482*(1+NORMINV(RAND(),Inputs!$C$18,Inputs!$C$19))-Inputs!$C$7*AVERAGE(Inputs!$C$5,B482,C482))</f>
        <v/>
      </c>
      <c r="E482" s="17">
        <f>MAX(0,D482*(1+NORMINV(RAND(),Inputs!$C$18,Inputs!$C$19))-Inputs!$C$7*AVERAGE(B482:D482))</f>
        <v/>
      </c>
      <c r="F482" s="17">
        <f>MAX(0,E482*(1+NORMINV(RAND(),Inputs!$C$18,Inputs!$C$19))-Inputs!$C$7*AVERAGE(C482:E482))</f>
        <v/>
      </c>
      <c r="G482" s="17">
        <f>MAX(0,F482*(1+NORMINV(RAND(),Inputs!$C$18,Inputs!$C$19))-Inputs!$C$7*AVERAGE(D482:F482))</f>
        <v/>
      </c>
      <c r="H482" s="17">
        <f>MAX(0,G482*(1+NORMINV(RAND(),Inputs!$C$18,Inputs!$C$19))-Inputs!$C$7*AVERAGE(E482:G482))</f>
        <v/>
      </c>
      <c r="I482" s="17">
        <f>MAX(0,H482*(1+NORMINV(RAND(),Inputs!$C$18,Inputs!$C$19))-Inputs!$C$7*AVERAGE(F482:H482))</f>
        <v/>
      </c>
      <c r="J482" s="17">
        <f>MAX(0,I482*(1+NORMINV(RAND(),Inputs!$C$18,Inputs!$C$19))-Inputs!$C$7*AVERAGE(G482:I482))</f>
        <v/>
      </c>
      <c r="K482" s="17">
        <f>MAX(0,J482*(1+NORMINV(RAND(),Inputs!$C$18,Inputs!$C$19))-Inputs!$C$7*AVERAGE(H482:J482))</f>
        <v/>
      </c>
      <c r="L482" s="17">
        <f>MAX(0,K482*(1+NORMINV(RAND(),Inputs!$C$18,Inputs!$C$19))-Inputs!$C$7*AVERAGE(I482:K482))</f>
        <v/>
      </c>
      <c r="M482" s="17">
        <f>MAX(0,L482*(1+NORMINV(RAND(),Inputs!$C$18,Inputs!$C$19))-Inputs!$C$7*AVERAGE(J482:L482))</f>
        <v/>
      </c>
      <c r="N482" s="17">
        <f>MAX(0,M482*(1+NORMINV(RAND(),Inputs!$C$18,Inputs!$C$19))-Inputs!$C$7*AVERAGE(K482:M482))</f>
        <v/>
      </c>
      <c r="O482" s="17">
        <f>MAX(0,N482*(1+NORMINV(RAND(),Inputs!$C$18,Inputs!$C$19))-Inputs!$C$7*AVERAGE(L482:N482))</f>
        <v/>
      </c>
      <c r="P482" s="17">
        <f>MAX(0,O482*(1+NORMINV(RAND(),Inputs!$C$18,Inputs!$C$19))-Inputs!$C$7*AVERAGE(M482:O482))</f>
        <v/>
      </c>
      <c r="Q482" s="17">
        <f>MAX(0,P482*(1+NORMINV(RAND(),Inputs!$C$18,Inputs!$C$19))-Inputs!$C$7*AVERAGE(N482:P482))</f>
        <v/>
      </c>
      <c r="R482" s="17">
        <f>MAX(0,Q482*(1+NORMINV(RAND(),Inputs!$C$18,Inputs!$C$19))-Inputs!$C$7*AVERAGE(O482:Q482))</f>
        <v/>
      </c>
      <c r="S482" s="17">
        <f>MAX(0,R482*(1+NORMINV(RAND(),Inputs!$C$18,Inputs!$C$19))-Inputs!$C$7*AVERAGE(P482:R482))</f>
        <v/>
      </c>
      <c r="T482" s="17">
        <f>MAX(0,S482*(1+NORMINV(RAND(),Inputs!$C$18,Inputs!$C$19))-Inputs!$C$7*AVERAGE(Q482:S482))</f>
        <v/>
      </c>
      <c r="U482" s="17">
        <f>MAX(0,T482*(1+NORMINV(RAND(),Inputs!$C$18,Inputs!$C$19))-Inputs!$C$7*AVERAGE(R482:T482))</f>
        <v/>
      </c>
      <c r="V482" s="17">
        <f>MIN(B482:U482)</f>
        <v/>
      </c>
      <c r="W482">
        <f>IF(V482&lt;Inputs!$C$6,1,0)</f>
        <v/>
      </c>
      <c r="X482">
        <f>IF(V482&lt;1,1,0)</f>
        <v/>
      </c>
      <c r="Y482">
        <f>IF(U482&lt;Inputs!$C$6,1,0)</f>
        <v/>
      </c>
    </row>
    <row r="483">
      <c r="A483" s="3" t="n">
        <v>482</v>
      </c>
      <c r="B483" s="17">
        <f>MAX(0,Inputs!$C$5*(1+NORMINV(RAND(),Inputs!$C$18,Inputs!$C$19))-Inputs!$C$7*Inputs!$C$5)</f>
        <v/>
      </c>
      <c r="C483" s="17">
        <f>MAX(0,B483*(1+NORMINV(RAND(),Inputs!$C$18,Inputs!$C$19))-Inputs!$C$7*AVERAGE(Inputs!$C$5,B483))</f>
        <v/>
      </c>
      <c r="D483" s="17">
        <f>MAX(0,C483*(1+NORMINV(RAND(),Inputs!$C$18,Inputs!$C$19))-Inputs!$C$7*AVERAGE(Inputs!$C$5,B483,C483))</f>
        <v/>
      </c>
      <c r="E483" s="17">
        <f>MAX(0,D483*(1+NORMINV(RAND(),Inputs!$C$18,Inputs!$C$19))-Inputs!$C$7*AVERAGE(B483:D483))</f>
        <v/>
      </c>
      <c r="F483" s="17">
        <f>MAX(0,E483*(1+NORMINV(RAND(),Inputs!$C$18,Inputs!$C$19))-Inputs!$C$7*AVERAGE(C483:E483))</f>
        <v/>
      </c>
      <c r="G483" s="17">
        <f>MAX(0,F483*(1+NORMINV(RAND(),Inputs!$C$18,Inputs!$C$19))-Inputs!$C$7*AVERAGE(D483:F483))</f>
        <v/>
      </c>
      <c r="H483" s="17">
        <f>MAX(0,G483*(1+NORMINV(RAND(),Inputs!$C$18,Inputs!$C$19))-Inputs!$C$7*AVERAGE(E483:G483))</f>
        <v/>
      </c>
      <c r="I483" s="17">
        <f>MAX(0,H483*(1+NORMINV(RAND(),Inputs!$C$18,Inputs!$C$19))-Inputs!$C$7*AVERAGE(F483:H483))</f>
        <v/>
      </c>
      <c r="J483" s="17">
        <f>MAX(0,I483*(1+NORMINV(RAND(),Inputs!$C$18,Inputs!$C$19))-Inputs!$C$7*AVERAGE(G483:I483))</f>
        <v/>
      </c>
      <c r="K483" s="17">
        <f>MAX(0,J483*(1+NORMINV(RAND(),Inputs!$C$18,Inputs!$C$19))-Inputs!$C$7*AVERAGE(H483:J483))</f>
        <v/>
      </c>
      <c r="L483" s="17">
        <f>MAX(0,K483*(1+NORMINV(RAND(),Inputs!$C$18,Inputs!$C$19))-Inputs!$C$7*AVERAGE(I483:K483))</f>
        <v/>
      </c>
      <c r="M483" s="17">
        <f>MAX(0,L483*(1+NORMINV(RAND(),Inputs!$C$18,Inputs!$C$19))-Inputs!$C$7*AVERAGE(J483:L483))</f>
        <v/>
      </c>
      <c r="N483" s="17">
        <f>MAX(0,M483*(1+NORMINV(RAND(),Inputs!$C$18,Inputs!$C$19))-Inputs!$C$7*AVERAGE(K483:M483))</f>
        <v/>
      </c>
      <c r="O483" s="17">
        <f>MAX(0,N483*(1+NORMINV(RAND(),Inputs!$C$18,Inputs!$C$19))-Inputs!$C$7*AVERAGE(L483:N483))</f>
        <v/>
      </c>
      <c r="P483" s="17">
        <f>MAX(0,O483*(1+NORMINV(RAND(),Inputs!$C$18,Inputs!$C$19))-Inputs!$C$7*AVERAGE(M483:O483))</f>
        <v/>
      </c>
      <c r="Q483" s="17">
        <f>MAX(0,P483*(1+NORMINV(RAND(),Inputs!$C$18,Inputs!$C$19))-Inputs!$C$7*AVERAGE(N483:P483))</f>
        <v/>
      </c>
      <c r="R483" s="17">
        <f>MAX(0,Q483*(1+NORMINV(RAND(),Inputs!$C$18,Inputs!$C$19))-Inputs!$C$7*AVERAGE(O483:Q483))</f>
        <v/>
      </c>
      <c r="S483" s="17">
        <f>MAX(0,R483*(1+NORMINV(RAND(),Inputs!$C$18,Inputs!$C$19))-Inputs!$C$7*AVERAGE(P483:R483))</f>
        <v/>
      </c>
      <c r="T483" s="17">
        <f>MAX(0,S483*(1+NORMINV(RAND(),Inputs!$C$18,Inputs!$C$19))-Inputs!$C$7*AVERAGE(Q483:S483))</f>
        <v/>
      </c>
      <c r="U483" s="17">
        <f>MAX(0,T483*(1+NORMINV(RAND(),Inputs!$C$18,Inputs!$C$19))-Inputs!$C$7*AVERAGE(R483:T483))</f>
        <v/>
      </c>
      <c r="V483" s="17">
        <f>MIN(B483:U483)</f>
        <v/>
      </c>
      <c r="W483">
        <f>IF(V483&lt;Inputs!$C$6,1,0)</f>
        <v/>
      </c>
      <c r="X483">
        <f>IF(V483&lt;1,1,0)</f>
        <v/>
      </c>
      <c r="Y483">
        <f>IF(U483&lt;Inputs!$C$6,1,0)</f>
        <v/>
      </c>
    </row>
    <row r="484">
      <c r="A484" s="3" t="n">
        <v>483</v>
      </c>
      <c r="B484" s="17">
        <f>MAX(0,Inputs!$C$5*(1+NORMINV(RAND(),Inputs!$C$18,Inputs!$C$19))-Inputs!$C$7*Inputs!$C$5)</f>
        <v/>
      </c>
      <c r="C484" s="17">
        <f>MAX(0,B484*(1+NORMINV(RAND(),Inputs!$C$18,Inputs!$C$19))-Inputs!$C$7*AVERAGE(Inputs!$C$5,B484))</f>
        <v/>
      </c>
      <c r="D484" s="17">
        <f>MAX(0,C484*(1+NORMINV(RAND(),Inputs!$C$18,Inputs!$C$19))-Inputs!$C$7*AVERAGE(Inputs!$C$5,B484,C484))</f>
        <v/>
      </c>
      <c r="E484" s="17">
        <f>MAX(0,D484*(1+NORMINV(RAND(),Inputs!$C$18,Inputs!$C$19))-Inputs!$C$7*AVERAGE(B484:D484))</f>
        <v/>
      </c>
      <c r="F484" s="17">
        <f>MAX(0,E484*(1+NORMINV(RAND(),Inputs!$C$18,Inputs!$C$19))-Inputs!$C$7*AVERAGE(C484:E484))</f>
        <v/>
      </c>
      <c r="G484" s="17">
        <f>MAX(0,F484*(1+NORMINV(RAND(),Inputs!$C$18,Inputs!$C$19))-Inputs!$C$7*AVERAGE(D484:F484))</f>
        <v/>
      </c>
      <c r="H484" s="17">
        <f>MAX(0,G484*(1+NORMINV(RAND(),Inputs!$C$18,Inputs!$C$19))-Inputs!$C$7*AVERAGE(E484:G484))</f>
        <v/>
      </c>
      <c r="I484" s="17">
        <f>MAX(0,H484*(1+NORMINV(RAND(),Inputs!$C$18,Inputs!$C$19))-Inputs!$C$7*AVERAGE(F484:H484))</f>
        <v/>
      </c>
      <c r="J484" s="17">
        <f>MAX(0,I484*(1+NORMINV(RAND(),Inputs!$C$18,Inputs!$C$19))-Inputs!$C$7*AVERAGE(G484:I484))</f>
        <v/>
      </c>
      <c r="K484" s="17">
        <f>MAX(0,J484*(1+NORMINV(RAND(),Inputs!$C$18,Inputs!$C$19))-Inputs!$C$7*AVERAGE(H484:J484))</f>
        <v/>
      </c>
      <c r="L484" s="17">
        <f>MAX(0,K484*(1+NORMINV(RAND(),Inputs!$C$18,Inputs!$C$19))-Inputs!$C$7*AVERAGE(I484:K484))</f>
        <v/>
      </c>
      <c r="M484" s="17">
        <f>MAX(0,L484*(1+NORMINV(RAND(),Inputs!$C$18,Inputs!$C$19))-Inputs!$C$7*AVERAGE(J484:L484))</f>
        <v/>
      </c>
      <c r="N484" s="17">
        <f>MAX(0,M484*(1+NORMINV(RAND(),Inputs!$C$18,Inputs!$C$19))-Inputs!$C$7*AVERAGE(K484:M484))</f>
        <v/>
      </c>
      <c r="O484" s="17">
        <f>MAX(0,N484*(1+NORMINV(RAND(),Inputs!$C$18,Inputs!$C$19))-Inputs!$C$7*AVERAGE(L484:N484))</f>
        <v/>
      </c>
      <c r="P484" s="17">
        <f>MAX(0,O484*(1+NORMINV(RAND(),Inputs!$C$18,Inputs!$C$19))-Inputs!$C$7*AVERAGE(M484:O484))</f>
        <v/>
      </c>
      <c r="Q484" s="17">
        <f>MAX(0,P484*(1+NORMINV(RAND(),Inputs!$C$18,Inputs!$C$19))-Inputs!$C$7*AVERAGE(N484:P484))</f>
        <v/>
      </c>
      <c r="R484" s="17">
        <f>MAX(0,Q484*(1+NORMINV(RAND(),Inputs!$C$18,Inputs!$C$19))-Inputs!$C$7*AVERAGE(O484:Q484))</f>
        <v/>
      </c>
      <c r="S484" s="17">
        <f>MAX(0,R484*(1+NORMINV(RAND(),Inputs!$C$18,Inputs!$C$19))-Inputs!$C$7*AVERAGE(P484:R484))</f>
        <v/>
      </c>
      <c r="T484" s="17">
        <f>MAX(0,S484*(1+NORMINV(RAND(),Inputs!$C$18,Inputs!$C$19))-Inputs!$C$7*AVERAGE(Q484:S484))</f>
        <v/>
      </c>
      <c r="U484" s="17">
        <f>MAX(0,T484*(1+NORMINV(RAND(),Inputs!$C$18,Inputs!$C$19))-Inputs!$C$7*AVERAGE(R484:T484))</f>
        <v/>
      </c>
      <c r="V484" s="17">
        <f>MIN(B484:U484)</f>
        <v/>
      </c>
      <c r="W484">
        <f>IF(V484&lt;Inputs!$C$6,1,0)</f>
        <v/>
      </c>
      <c r="X484">
        <f>IF(V484&lt;1,1,0)</f>
        <v/>
      </c>
      <c r="Y484">
        <f>IF(U484&lt;Inputs!$C$6,1,0)</f>
        <v/>
      </c>
    </row>
    <row r="485">
      <c r="A485" s="3" t="n">
        <v>484</v>
      </c>
      <c r="B485" s="17">
        <f>MAX(0,Inputs!$C$5*(1+NORMINV(RAND(),Inputs!$C$18,Inputs!$C$19))-Inputs!$C$7*Inputs!$C$5)</f>
        <v/>
      </c>
      <c r="C485" s="17">
        <f>MAX(0,B485*(1+NORMINV(RAND(),Inputs!$C$18,Inputs!$C$19))-Inputs!$C$7*AVERAGE(Inputs!$C$5,B485))</f>
        <v/>
      </c>
      <c r="D485" s="17">
        <f>MAX(0,C485*(1+NORMINV(RAND(),Inputs!$C$18,Inputs!$C$19))-Inputs!$C$7*AVERAGE(Inputs!$C$5,B485,C485))</f>
        <v/>
      </c>
      <c r="E485" s="17">
        <f>MAX(0,D485*(1+NORMINV(RAND(),Inputs!$C$18,Inputs!$C$19))-Inputs!$C$7*AVERAGE(B485:D485))</f>
        <v/>
      </c>
      <c r="F485" s="17">
        <f>MAX(0,E485*(1+NORMINV(RAND(),Inputs!$C$18,Inputs!$C$19))-Inputs!$C$7*AVERAGE(C485:E485))</f>
        <v/>
      </c>
      <c r="G485" s="17">
        <f>MAX(0,F485*(1+NORMINV(RAND(),Inputs!$C$18,Inputs!$C$19))-Inputs!$C$7*AVERAGE(D485:F485))</f>
        <v/>
      </c>
      <c r="H485" s="17">
        <f>MAX(0,G485*(1+NORMINV(RAND(),Inputs!$C$18,Inputs!$C$19))-Inputs!$C$7*AVERAGE(E485:G485))</f>
        <v/>
      </c>
      <c r="I485" s="17">
        <f>MAX(0,H485*(1+NORMINV(RAND(),Inputs!$C$18,Inputs!$C$19))-Inputs!$C$7*AVERAGE(F485:H485))</f>
        <v/>
      </c>
      <c r="J485" s="17">
        <f>MAX(0,I485*(1+NORMINV(RAND(),Inputs!$C$18,Inputs!$C$19))-Inputs!$C$7*AVERAGE(G485:I485))</f>
        <v/>
      </c>
      <c r="K485" s="17">
        <f>MAX(0,J485*(1+NORMINV(RAND(),Inputs!$C$18,Inputs!$C$19))-Inputs!$C$7*AVERAGE(H485:J485))</f>
        <v/>
      </c>
      <c r="L485" s="17">
        <f>MAX(0,K485*(1+NORMINV(RAND(),Inputs!$C$18,Inputs!$C$19))-Inputs!$C$7*AVERAGE(I485:K485))</f>
        <v/>
      </c>
      <c r="M485" s="17">
        <f>MAX(0,L485*(1+NORMINV(RAND(),Inputs!$C$18,Inputs!$C$19))-Inputs!$C$7*AVERAGE(J485:L485))</f>
        <v/>
      </c>
      <c r="N485" s="17">
        <f>MAX(0,M485*(1+NORMINV(RAND(),Inputs!$C$18,Inputs!$C$19))-Inputs!$C$7*AVERAGE(K485:M485))</f>
        <v/>
      </c>
      <c r="O485" s="17">
        <f>MAX(0,N485*(1+NORMINV(RAND(),Inputs!$C$18,Inputs!$C$19))-Inputs!$C$7*AVERAGE(L485:N485))</f>
        <v/>
      </c>
      <c r="P485" s="17">
        <f>MAX(0,O485*(1+NORMINV(RAND(),Inputs!$C$18,Inputs!$C$19))-Inputs!$C$7*AVERAGE(M485:O485))</f>
        <v/>
      </c>
      <c r="Q485" s="17">
        <f>MAX(0,P485*(1+NORMINV(RAND(),Inputs!$C$18,Inputs!$C$19))-Inputs!$C$7*AVERAGE(N485:P485))</f>
        <v/>
      </c>
      <c r="R485" s="17">
        <f>MAX(0,Q485*(1+NORMINV(RAND(),Inputs!$C$18,Inputs!$C$19))-Inputs!$C$7*AVERAGE(O485:Q485))</f>
        <v/>
      </c>
      <c r="S485" s="17">
        <f>MAX(0,R485*(1+NORMINV(RAND(),Inputs!$C$18,Inputs!$C$19))-Inputs!$C$7*AVERAGE(P485:R485))</f>
        <v/>
      </c>
      <c r="T485" s="17">
        <f>MAX(0,S485*(1+NORMINV(RAND(),Inputs!$C$18,Inputs!$C$19))-Inputs!$C$7*AVERAGE(Q485:S485))</f>
        <v/>
      </c>
      <c r="U485" s="17">
        <f>MAX(0,T485*(1+NORMINV(RAND(),Inputs!$C$18,Inputs!$C$19))-Inputs!$C$7*AVERAGE(R485:T485))</f>
        <v/>
      </c>
      <c r="V485" s="17">
        <f>MIN(B485:U485)</f>
        <v/>
      </c>
      <c r="W485">
        <f>IF(V485&lt;Inputs!$C$6,1,0)</f>
        <v/>
      </c>
      <c r="X485">
        <f>IF(V485&lt;1,1,0)</f>
        <v/>
      </c>
      <c r="Y485">
        <f>IF(U485&lt;Inputs!$C$6,1,0)</f>
        <v/>
      </c>
    </row>
    <row r="486">
      <c r="A486" s="3" t="n">
        <v>485</v>
      </c>
      <c r="B486" s="17">
        <f>MAX(0,Inputs!$C$5*(1+NORMINV(RAND(),Inputs!$C$18,Inputs!$C$19))-Inputs!$C$7*Inputs!$C$5)</f>
        <v/>
      </c>
      <c r="C486" s="17">
        <f>MAX(0,B486*(1+NORMINV(RAND(),Inputs!$C$18,Inputs!$C$19))-Inputs!$C$7*AVERAGE(Inputs!$C$5,B486))</f>
        <v/>
      </c>
      <c r="D486" s="17">
        <f>MAX(0,C486*(1+NORMINV(RAND(),Inputs!$C$18,Inputs!$C$19))-Inputs!$C$7*AVERAGE(Inputs!$C$5,B486,C486))</f>
        <v/>
      </c>
      <c r="E486" s="17">
        <f>MAX(0,D486*(1+NORMINV(RAND(),Inputs!$C$18,Inputs!$C$19))-Inputs!$C$7*AVERAGE(B486:D486))</f>
        <v/>
      </c>
      <c r="F486" s="17">
        <f>MAX(0,E486*(1+NORMINV(RAND(),Inputs!$C$18,Inputs!$C$19))-Inputs!$C$7*AVERAGE(C486:E486))</f>
        <v/>
      </c>
      <c r="G486" s="17">
        <f>MAX(0,F486*(1+NORMINV(RAND(),Inputs!$C$18,Inputs!$C$19))-Inputs!$C$7*AVERAGE(D486:F486))</f>
        <v/>
      </c>
      <c r="H486" s="17">
        <f>MAX(0,G486*(1+NORMINV(RAND(),Inputs!$C$18,Inputs!$C$19))-Inputs!$C$7*AVERAGE(E486:G486))</f>
        <v/>
      </c>
      <c r="I486" s="17">
        <f>MAX(0,H486*(1+NORMINV(RAND(),Inputs!$C$18,Inputs!$C$19))-Inputs!$C$7*AVERAGE(F486:H486))</f>
        <v/>
      </c>
      <c r="J486" s="17">
        <f>MAX(0,I486*(1+NORMINV(RAND(),Inputs!$C$18,Inputs!$C$19))-Inputs!$C$7*AVERAGE(G486:I486))</f>
        <v/>
      </c>
      <c r="K486" s="17">
        <f>MAX(0,J486*(1+NORMINV(RAND(),Inputs!$C$18,Inputs!$C$19))-Inputs!$C$7*AVERAGE(H486:J486))</f>
        <v/>
      </c>
      <c r="L486" s="17">
        <f>MAX(0,K486*(1+NORMINV(RAND(),Inputs!$C$18,Inputs!$C$19))-Inputs!$C$7*AVERAGE(I486:K486))</f>
        <v/>
      </c>
      <c r="M486" s="17">
        <f>MAX(0,L486*(1+NORMINV(RAND(),Inputs!$C$18,Inputs!$C$19))-Inputs!$C$7*AVERAGE(J486:L486))</f>
        <v/>
      </c>
      <c r="N486" s="17">
        <f>MAX(0,M486*(1+NORMINV(RAND(),Inputs!$C$18,Inputs!$C$19))-Inputs!$C$7*AVERAGE(K486:M486))</f>
        <v/>
      </c>
      <c r="O486" s="17">
        <f>MAX(0,N486*(1+NORMINV(RAND(),Inputs!$C$18,Inputs!$C$19))-Inputs!$C$7*AVERAGE(L486:N486))</f>
        <v/>
      </c>
      <c r="P486" s="17">
        <f>MAX(0,O486*(1+NORMINV(RAND(),Inputs!$C$18,Inputs!$C$19))-Inputs!$C$7*AVERAGE(M486:O486))</f>
        <v/>
      </c>
      <c r="Q486" s="17">
        <f>MAX(0,P486*(1+NORMINV(RAND(),Inputs!$C$18,Inputs!$C$19))-Inputs!$C$7*AVERAGE(N486:P486))</f>
        <v/>
      </c>
      <c r="R486" s="17">
        <f>MAX(0,Q486*(1+NORMINV(RAND(),Inputs!$C$18,Inputs!$C$19))-Inputs!$C$7*AVERAGE(O486:Q486))</f>
        <v/>
      </c>
      <c r="S486" s="17">
        <f>MAX(0,R486*(1+NORMINV(RAND(),Inputs!$C$18,Inputs!$C$19))-Inputs!$C$7*AVERAGE(P486:R486))</f>
        <v/>
      </c>
      <c r="T486" s="17">
        <f>MAX(0,S486*(1+NORMINV(RAND(),Inputs!$C$18,Inputs!$C$19))-Inputs!$C$7*AVERAGE(Q486:S486))</f>
        <v/>
      </c>
      <c r="U486" s="17">
        <f>MAX(0,T486*(1+NORMINV(RAND(),Inputs!$C$18,Inputs!$C$19))-Inputs!$C$7*AVERAGE(R486:T486))</f>
        <v/>
      </c>
      <c r="V486" s="17">
        <f>MIN(B486:U486)</f>
        <v/>
      </c>
      <c r="W486">
        <f>IF(V486&lt;Inputs!$C$6,1,0)</f>
        <v/>
      </c>
      <c r="X486">
        <f>IF(V486&lt;1,1,0)</f>
        <v/>
      </c>
      <c r="Y486">
        <f>IF(U486&lt;Inputs!$C$6,1,0)</f>
        <v/>
      </c>
    </row>
    <row r="487">
      <c r="A487" s="3" t="n">
        <v>486</v>
      </c>
      <c r="B487" s="17">
        <f>MAX(0,Inputs!$C$5*(1+NORMINV(RAND(),Inputs!$C$18,Inputs!$C$19))-Inputs!$C$7*Inputs!$C$5)</f>
        <v/>
      </c>
      <c r="C487" s="17">
        <f>MAX(0,B487*(1+NORMINV(RAND(),Inputs!$C$18,Inputs!$C$19))-Inputs!$C$7*AVERAGE(Inputs!$C$5,B487))</f>
        <v/>
      </c>
      <c r="D487" s="17">
        <f>MAX(0,C487*(1+NORMINV(RAND(),Inputs!$C$18,Inputs!$C$19))-Inputs!$C$7*AVERAGE(Inputs!$C$5,B487,C487))</f>
        <v/>
      </c>
      <c r="E487" s="17">
        <f>MAX(0,D487*(1+NORMINV(RAND(),Inputs!$C$18,Inputs!$C$19))-Inputs!$C$7*AVERAGE(B487:D487))</f>
        <v/>
      </c>
      <c r="F487" s="17">
        <f>MAX(0,E487*(1+NORMINV(RAND(),Inputs!$C$18,Inputs!$C$19))-Inputs!$C$7*AVERAGE(C487:E487))</f>
        <v/>
      </c>
      <c r="G487" s="17">
        <f>MAX(0,F487*(1+NORMINV(RAND(),Inputs!$C$18,Inputs!$C$19))-Inputs!$C$7*AVERAGE(D487:F487))</f>
        <v/>
      </c>
      <c r="H487" s="17">
        <f>MAX(0,G487*(1+NORMINV(RAND(),Inputs!$C$18,Inputs!$C$19))-Inputs!$C$7*AVERAGE(E487:G487))</f>
        <v/>
      </c>
      <c r="I487" s="17">
        <f>MAX(0,H487*(1+NORMINV(RAND(),Inputs!$C$18,Inputs!$C$19))-Inputs!$C$7*AVERAGE(F487:H487))</f>
        <v/>
      </c>
      <c r="J487" s="17">
        <f>MAX(0,I487*(1+NORMINV(RAND(),Inputs!$C$18,Inputs!$C$19))-Inputs!$C$7*AVERAGE(G487:I487))</f>
        <v/>
      </c>
      <c r="K487" s="17">
        <f>MAX(0,J487*(1+NORMINV(RAND(),Inputs!$C$18,Inputs!$C$19))-Inputs!$C$7*AVERAGE(H487:J487))</f>
        <v/>
      </c>
      <c r="L487" s="17">
        <f>MAX(0,K487*(1+NORMINV(RAND(),Inputs!$C$18,Inputs!$C$19))-Inputs!$C$7*AVERAGE(I487:K487))</f>
        <v/>
      </c>
      <c r="M487" s="17">
        <f>MAX(0,L487*(1+NORMINV(RAND(),Inputs!$C$18,Inputs!$C$19))-Inputs!$C$7*AVERAGE(J487:L487))</f>
        <v/>
      </c>
      <c r="N487" s="17">
        <f>MAX(0,M487*(1+NORMINV(RAND(),Inputs!$C$18,Inputs!$C$19))-Inputs!$C$7*AVERAGE(K487:M487))</f>
        <v/>
      </c>
      <c r="O487" s="17">
        <f>MAX(0,N487*(1+NORMINV(RAND(),Inputs!$C$18,Inputs!$C$19))-Inputs!$C$7*AVERAGE(L487:N487))</f>
        <v/>
      </c>
      <c r="P487" s="17">
        <f>MAX(0,O487*(1+NORMINV(RAND(),Inputs!$C$18,Inputs!$C$19))-Inputs!$C$7*AVERAGE(M487:O487))</f>
        <v/>
      </c>
      <c r="Q487" s="17">
        <f>MAX(0,P487*(1+NORMINV(RAND(),Inputs!$C$18,Inputs!$C$19))-Inputs!$C$7*AVERAGE(N487:P487))</f>
        <v/>
      </c>
      <c r="R487" s="17">
        <f>MAX(0,Q487*(1+NORMINV(RAND(),Inputs!$C$18,Inputs!$C$19))-Inputs!$C$7*AVERAGE(O487:Q487))</f>
        <v/>
      </c>
      <c r="S487" s="17">
        <f>MAX(0,R487*(1+NORMINV(RAND(),Inputs!$C$18,Inputs!$C$19))-Inputs!$C$7*AVERAGE(P487:R487))</f>
        <v/>
      </c>
      <c r="T487" s="17">
        <f>MAX(0,S487*(1+NORMINV(RAND(),Inputs!$C$18,Inputs!$C$19))-Inputs!$C$7*AVERAGE(Q487:S487))</f>
        <v/>
      </c>
      <c r="U487" s="17">
        <f>MAX(0,T487*(1+NORMINV(RAND(),Inputs!$C$18,Inputs!$C$19))-Inputs!$C$7*AVERAGE(R487:T487))</f>
        <v/>
      </c>
      <c r="V487" s="17">
        <f>MIN(B487:U487)</f>
        <v/>
      </c>
      <c r="W487">
        <f>IF(V487&lt;Inputs!$C$6,1,0)</f>
        <v/>
      </c>
      <c r="X487">
        <f>IF(V487&lt;1,1,0)</f>
        <v/>
      </c>
      <c r="Y487">
        <f>IF(U487&lt;Inputs!$C$6,1,0)</f>
        <v/>
      </c>
    </row>
    <row r="488">
      <c r="A488" s="3" t="n">
        <v>487</v>
      </c>
      <c r="B488" s="17">
        <f>MAX(0,Inputs!$C$5*(1+NORMINV(RAND(),Inputs!$C$18,Inputs!$C$19))-Inputs!$C$7*Inputs!$C$5)</f>
        <v/>
      </c>
      <c r="C488" s="17">
        <f>MAX(0,B488*(1+NORMINV(RAND(),Inputs!$C$18,Inputs!$C$19))-Inputs!$C$7*AVERAGE(Inputs!$C$5,B488))</f>
        <v/>
      </c>
      <c r="D488" s="17">
        <f>MAX(0,C488*(1+NORMINV(RAND(),Inputs!$C$18,Inputs!$C$19))-Inputs!$C$7*AVERAGE(Inputs!$C$5,B488,C488))</f>
        <v/>
      </c>
      <c r="E488" s="17">
        <f>MAX(0,D488*(1+NORMINV(RAND(),Inputs!$C$18,Inputs!$C$19))-Inputs!$C$7*AVERAGE(B488:D488))</f>
        <v/>
      </c>
      <c r="F488" s="17">
        <f>MAX(0,E488*(1+NORMINV(RAND(),Inputs!$C$18,Inputs!$C$19))-Inputs!$C$7*AVERAGE(C488:E488))</f>
        <v/>
      </c>
      <c r="G488" s="17">
        <f>MAX(0,F488*(1+NORMINV(RAND(),Inputs!$C$18,Inputs!$C$19))-Inputs!$C$7*AVERAGE(D488:F488))</f>
        <v/>
      </c>
      <c r="H488" s="17">
        <f>MAX(0,G488*(1+NORMINV(RAND(),Inputs!$C$18,Inputs!$C$19))-Inputs!$C$7*AVERAGE(E488:G488))</f>
        <v/>
      </c>
      <c r="I488" s="17">
        <f>MAX(0,H488*(1+NORMINV(RAND(),Inputs!$C$18,Inputs!$C$19))-Inputs!$C$7*AVERAGE(F488:H488))</f>
        <v/>
      </c>
      <c r="J488" s="17">
        <f>MAX(0,I488*(1+NORMINV(RAND(),Inputs!$C$18,Inputs!$C$19))-Inputs!$C$7*AVERAGE(G488:I488))</f>
        <v/>
      </c>
      <c r="K488" s="17">
        <f>MAX(0,J488*(1+NORMINV(RAND(),Inputs!$C$18,Inputs!$C$19))-Inputs!$C$7*AVERAGE(H488:J488))</f>
        <v/>
      </c>
      <c r="L488" s="17">
        <f>MAX(0,K488*(1+NORMINV(RAND(),Inputs!$C$18,Inputs!$C$19))-Inputs!$C$7*AVERAGE(I488:K488))</f>
        <v/>
      </c>
      <c r="M488" s="17">
        <f>MAX(0,L488*(1+NORMINV(RAND(),Inputs!$C$18,Inputs!$C$19))-Inputs!$C$7*AVERAGE(J488:L488))</f>
        <v/>
      </c>
      <c r="N488" s="17">
        <f>MAX(0,M488*(1+NORMINV(RAND(),Inputs!$C$18,Inputs!$C$19))-Inputs!$C$7*AVERAGE(K488:M488))</f>
        <v/>
      </c>
      <c r="O488" s="17">
        <f>MAX(0,N488*(1+NORMINV(RAND(),Inputs!$C$18,Inputs!$C$19))-Inputs!$C$7*AVERAGE(L488:N488))</f>
        <v/>
      </c>
      <c r="P488" s="17">
        <f>MAX(0,O488*(1+NORMINV(RAND(),Inputs!$C$18,Inputs!$C$19))-Inputs!$C$7*AVERAGE(M488:O488))</f>
        <v/>
      </c>
      <c r="Q488" s="17">
        <f>MAX(0,P488*(1+NORMINV(RAND(),Inputs!$C$18,Inputs!$C$19))-Inputs!$C$7*AVERAGE(N488:P488))</f>
        <v/>
      </c>
      <c r="R488" s="17">
        <f>MAX(0,Q488*(1+NORMINV(RAND(),Inputs!$C$18,Inputs!$C$19))-Inputs!$C$7*AVERAGE(O488:Q488))</f>
        <v/>
      </c>
      <c r="S488" s="17">
        <f>MAX(0,R488*(1+NORMINV(RAND(),Inputs!$C$18,Inputs!$C$19))-Inputs!$C$7*AVERAGE(P488:R488))</f>
        <v/>
      </c>
      <c r="T488" s="17">
        <f>MAX(0,S488*(1+NORMINV(RAND(),Inputs!$C$18,Inputs!$C$19))-Inputs!$C$7*AVERAGE(Q488:S488))</f>
        <v/>
      </c>
      <c r="U488" s="17">
        <f>MAX(0,T488*(1+NORMINV(RAND(),Inputs!$C$18,Inputs!$C$19))-Inputs!$C$7*AVERAGE(R488:T488))</f>
        <v/>
      </c>
      <c r="V488" s="17">
        <f>MIN(B488:U488)</f>
        <v/>
      </c>
      <c r="W488">
        <f>IF(V488&lt;Inputs!$C$6,1,0)</f>
        <v/>
      </c>
      <c r="X488">
        <f>IF(V488&lt;1,1,0)</f>
        <v/>
      </c>
      <c r="Y488">
        <f>IF(U488&lt;Inputs!$C$6,1,0)</f>
        <v/>
      </c>
    </row>
    <row r="489">
      <c r="A489" s="3" t="n">
        <v>488</v>
      </c>
      <c r="B489" s="17">
        <f>MAX(0,Inputs!$C$5*(1+NORMINV(RAND(),Inputs!$C$18,Inputs!$C$19))-Inputs!$C$7*Inputs!$C$5)</f>
        <v/>
      </c>
      <c r="C489" s="17">
        <f>MAX(0,B489*(1+NORMINV(RAND(),Inputs!$C$18,Inputs!$C$19))-Inputs!$C$7*AVERAGE(Inputs!$C$5,B489))</f>
        <v/>
      </c>
      <c r="D489" s="17">
        <f>MAX(0,C489*(1+NORMINV(RAND(),Inputs!$C$18,Inputs!$C$19))-Inputs!$C$7*AVERAGE(Inputs!$C$5,B489,C489))</f>
        <v/>
      </c>
      <c r="E489" s="17">
        <f>MAX(0,D489*(1+NORMINV(RAND(),Inputs!$C$18,Inputs!$C$19))-Inputs!$C$7*AVERAGE(B489:D489))</f>
        <v/>
      </c>
      <c r="F489" s="17">
        <f>MAX(0,E489*(1+NORMINV(RAND(),Inputs!$C$18,Inputs!$C$19))-Inputs!$C$7*AVERAGE(C489:E489))</f>
        <v/>
      </c>
      <c r="G489" s="17">
        <f>MAX(0,F489*(1+NORMINV(RAND(),Inputs!$C$18,Inputs!$C$19))-Inputs!$C$7*AVERAGE(D489:F489))</f>
        <v/>
      </c>
      <c r="H489" s="17">
        <f>MAX(0,G489*(1+NORMINV(RAND(),Inputs!$C$18,Inputs!$C$19))-Inputs!$C$7*AVERAGE(E489:G489))</f>
        <v/>
      </c>
      <c r="I489" s="17">
        <f>MAX(0,H489*(1+NORMINV(RAND(),Inputs!$C$18,Inputs!$C$19))-Inputs!$C$7*AVERAGE(F489:H489))</f>
        <v/>
      </c>
      <c r="J489" s="17">
        <f>MAX(0,I489*(1+NORMINV(RAND(),Inputs!$C$18,Inputs!$C$19))-Inputs!$C$7*AVERAGE(G489:I489))</f>
        <v/>
      </c>
      <c r="K489" s="17">
        <f>MAX(0,J489*(1+NORMINV(RAND(),Inputs!$C$18,Inputs!$C$19))-Inputs!$C$7*AVERAGE(H489:J489))</f>
        <v/>
      </c>
      <c r="L489" s="17">
        <f>MAX(0,K489*(1+NORMINV(RAND(),Inputs!$C$18,Inputs!$C$19))-Inputs!$C$7*AVERAGE(I489:K489))</f>
        <v/>
      </c>
      <c r="M489" s="17">
        <f>MAX(0,L489*(1+NORMINV(RAND(),Inputs!$C$18,Inputs!$C$19))-Inputs!$C$7*AVERAGE(J489:L489))</f>
        <v/>
      </c>
      <c r="N489" s="17">
        <f>MAX(0,M489*(1+NORMINV(RAND(),Inputs!$C$18,Inputs!$C$19))-Inputs!$C$7*AVERAGE(K489:M489))</f>
        <v/>
      </c>
      <c r="O489" s="17">
        <f>MAX(0,N489*(1+NORMINV(RAND(),Inputs!$C$18,Inputs!$C$19))-Inputs!$C$7*AVERAGE(L489:N489))</f>
        <v/>
      </c>
      <c r="P489" s="17">
        <f>MAX(0,O489*(1+NORMINV(RAND(),Inputs!$C$18,Inputs!$C$19))-Inputs!$C$7*AVERAGE(M489:O489))</f>
        <v/>
      </c>
      <c r="Q489" s="17">
        <f>MAX(0,P489*(1+NORMINV(RAND(),Inputs!$C$18,Inputs!$C$19))-Inputs!$C$7*AVERAGE(N489:P489))</f>
        <v/>
      </c>
      <c r="R489" s="17">
        <f>MAX(0,Q489*(1+NORMINV(RAND(),Inputs!$C$18,Inputs!$C$19))-Inputs!$C$7*AVERAGE(O489:Q489))</f>
        <v/>
      </c>
      <c r="S489" s="17">
        <f>MAX(0,R489*(1+NORMINV(RAND(),Inputs!$C$18,Inputs!$C$19))-Inputs!$C$7*AVERAGE(P489:R489))</f>
        <v/>
      </c>
      <c r="T489" s="17">
        <f>MAX(0,S489*(1+NORMINV(RAND(),Inputs!$C$18,Inputs!$C$19))-Inputs!$C$7*AVERAGE(Q489:S489))</f>
        <v/>
      </c>
      <c r="U489" s="17">
        <f>MAX(0,T489*(1+NORMINV(RAND(),Inputs!$C$18,Inputs!$C$19))-Inputs!$C$7*AVERAGE(R489:T489))</f>
        <v/>
      </c>
      <c r="V489" s="17">
        <f>MIN(B489:U489)</f>
        <v/>
      </c>
      <c r="W489">
        <f>IF(V489&lt;Inputs!$C$6,1,0)</f>
        <v/>
      </c>
      <c r="X489">
        <f>IF(V489&lt;1,1,0)</f>
        <v/>
      </c>
      <c r="Y489">
        <f>IF(U489&lt;Inputs!$C$6,1,0)</f>
        <v/>
      </c>
    </row>
    <row r="490">
      <c r="A490" s="3" t="n">
        <v>489</v>
      </c>
      <c r="B490" s="17">
        <f>MAX(0,Inputs!$C$5*(1+NORMINV(RAND(),Inputs!$C$18,Inputs!$C$19))-Inputs!$C$7*Inputs!$C$5)</f>
        <v/>
      </c>
      <c r="C490" s="17">
        <f>MAX(0,B490*(1+NORMINV(RAND(),Inputs!$C$18,Inputs!$C$19))-Inputs!$C$7*AVERAGE(Inputs!$C$5,B490))</f>
        <v/>
      </c>
      <c r="D490" s="17">
        <f>MAX(0,C490*(1+NORMINV(RAND(),Inputs!$C$18,Inputs!$C$19))-Inputs!$C$7*AVERAGE(Inputs!$C$5,B490,C490))</f>
        <v/>
      </c>
      <c r="E490" s="17">
        <f>MAX(0,D490*(1+NORMINV(RAND(),Inputs!$C$18,Inputs!$C$19))-Inputs!$C$7*AVERAGE(B490:D490))</f>
        <v/>
      </c>
      <c r="F490" s="17">
        <f>MAX(0,E490*(1+NORMINV(RAND(),Inputs!$C$18,Inputs!$C$19))-Inputs!$C$7*AVERAGE(C490:E490))</f>
        <v/>
      </c>
      <c r="G490" s="17">
        <f>MAX(0,F490*(1+NORMINV(RAND(),Inputs!$C$18,Inputs!$C$19))-Inputs!$C$7*AVERAGE(D490:F490))</f>
        <v/>
      </c>
      <c r="H490" s="17">
        <f>MAX(0,G490*(1+NORMINV(RAND(),Inputs!$C$18,Inputs!$C$19))-Inputs!$C$7*AVERAGE(E490:G490))</f>
        <v/>
      </c>
      <c r="I490" s="17">
        <f>MAX(0,H490*(1+NORMINV(RAND(),Inputs!$C$18,Inputs!$C$19))-Inputs!$C$7*AVERAGE(F490:H490))</f>
        <v/>
      </c>
      <c r="J490" s="17">
        <f>MAX(0,I490*(1+NORMINV(RAND(),Inputs!$C$18,Inputs!$C$19))-Inputs!$C$7*AVERAGE(G490:I490))</f>
        <v/>
      </c>
      <c r="K490" s="17">
        <f>MAX(0,J490*(1+NORMINV(RAND(),Inputs!$C$18,Inputs!$C$19))-Inputs!$C$7*AVERAGE(H490:J490))</f>
        <v/>
      </c>
      <c r="L490" s="17">
        <f>MAX(0,K490*(1+NORMINV(RAND(),Inputs!$C$18,Inputs!$C$19))-Inputs!$C$7*AVERAGE(I490:K490))</f>
        <v/>
      </c>
      <c r="M490" s="17">
        <f>MAX(0,L490*(1+NORMINV(RAND(),Inputs!$C$18,Inputs!$C$19))-Inputs!$C$7*AVERAGE(J490:L490))</f>
        <v/>
      </c>
      <c r="N490" s="17">
        <f>MAX(0,M490*(1+NORMINV(RAND(),Inputs!$C$18,Inputs!$C$19))-Inputs!$C$7*AVERAGE(K490:M490))</f>
        <v/>
      </c>
      <c r="O490" s="17">
        <f>MAX(0,N490*(1+NORMINV(RAND(),Inputs!$C$18,Inputs!$C$19))-Inputs!$C$7*AVERAGE(L490:N490))</f>
        <v/>
      </c>
      <c r="P490" s="17">
        <f>MAX(0,O490*(1+NORMINV(RAND(),Inputs!$C$18,Inputs!$C$19))-Inputs!$C$7*AVERAGE(M490:O490))</f>
        <v/>
      </c>
      <c r="Q490" s="17">
        <f>MAX(0,P490*(1+NORMINV(RAND(),Inputs!$C$18,Inputs!$C$19))-Inputs!$C$7*AVERAGE(N490:P490))</f>
        <v/>
      </c>
      <c r="R490" s="17">
        <f>MAX(0,Q490*(1+NORMINV(RAND(),Inputs!$C$18,Inputs!$C$19))-Inputs!$C$7*AVERAGE(O490:Q490))</f>
        <v/>
      </c>
      <c r="S490" s="17">
        <f>MAX(0,R490*(1+NORMINV(RAND(),Inputs!$C$18,Inputs!$C$19))-Inputs!$C$7*AVERAGE(P490:R490))</f>
        <v/>
      </c>
      <c r="T490" s="17">
        <f>MAX(0,S490*(1+NORMINV(RAND(),Inputs!$C$18,Inputs!$C$19))-Inputs!$C$7*AVERAGE(Q490:S490))</f>
        <v/>
      </c>
      <c r="U490" s="17">
        <f>MAX(0,T490*(1+NORMINV(RAND(),Inputs!$C$18,Inputs!$C$19))-Inputs!$C$7*AVERAGE(R490:T490))</f>
        <v/>
      </c>
      <c r="V490" s="17">
        <f>MIN(B490:U490)</f>
        <v/>
      </c>
      <c r="W490">
        <f>IF(V490&lt;Inputs!$C$6,1,0)</f>
        <v/>
      </c>
      <c r="X490">
        <f>IF(V490&lt;1,1,0)</f>
        <v/>
      </c>
      <c r="Y490">
        <f>IF(U490&lt;Inputs!$C$6,1,0)</f>
        <v/>
      </c>
    </row>
    <row r="491">
      <c r="A491" s="3" t="n">
        <v>490</v>
      </c>
      <c r="B491" s="17">
        <f>MAX(0,Inputs!$C$5*(1+NORMINV(RAND(),Inputs!$C$18,Inputs!$C$19))-Inputs!$C$7*Inputs!$C$5)</f>
        <v/>
      </c>
      <c r="C491" s="17">
        <f>MAX(0,B491*(1+NORMINV(RAND(),Inputs!$C$18,Inputs!$C$19))-Inputs!$C$7*AVERAGE(Inputs!$C$5,B491))</f>
        <v/>
      </c>
      <c r="D491" s="17">
        <f>MAX(0,C491*(1+NORMINV(RAND(),Inputs!$C$18,Inputs!$C$19))-Inputs!$C$7*AVERAGE(Inputs!$C$5,B491,C491))</f>
        <v/>
      </c>
      <c r="E491" s="17">
        <f>MAX(0,D491*(1+NORMINV(RAND(),Inputs!$C$18,Inputs!$C$19))-Inputs!$C$7*AVERAGE(B491:D491))</f>
        <v/>
      </c>
      <c r="F491" s="17">
        <f>MAX(0,E491*(1+NORMINV(RAND(),Inputs!$C$18,Inputs!$C$19))-Inputs!$C$7*AVERAGE(C491:E491))</f>
        <v/>
      </c>
      <c r="G491" s="17">
        <f>MAX(0,F491*(1+NORMINV(RAND(),Inputs!$C$18,Inputs!$C$19))-Inputs!$C$7*AVERAGE(D491:F491))</f>
        <v/>
      </c>
      <c r="H491" s="17">
        <f>MAX(0,G491*(1+NORMINV(RAND(),Inputs!$C$18,Inputs!$C$19))-Inputs!$C$7*AVERAGE(E491:G491))</f>
        <v/>
      </c>
      <c r="I491" s="17">
        <f>MAX(0,H491*(1+NORMINV(RAND(),Inputs!$C$18,Inputs!$C$19))-Inputs!$C$7*AVERAGE(F491:H491))</f>
        <v/>
      </c>
      <c r="J491" s="17">
        <f>MAX(0,I491*(1+NORMINV(RAND(),Inputs!$C$18,Inputs!$C$19))-Inputs!$C$7*AVERAGE(G491:I491))</f>
        <v/>
      </c>
      <c r="K491" s="17">
        <f>MAX(0,J491*(1+NORMINV(RAND(),Inputs!$C$18,Inputs!$C$19))-Inputs!$C$7*AVERAGE(H491:J491))</f>
        <v/>
      </c>
      <c r="L491" s="17">
        <f>MAX(0,K491*(1+NORMINV(RAND(),Inputs!$C$18,Inputs!$C$19))-Inputs!$C$7*AVERAGE(I491:K491))</f>
        <v/>
      </c>
      <c r="M491" s="17">
        <f>MAX(0,L491*(1+NORMINV(RAND(),Inputs!$C$18,Inputs!$C$19))-Inputs!$C$7*AVERAGE(J491:L491))</f>
        <v/>
      </c>
      <c r="N491" s="17">
        <f>MAX(0,M491*(1+NORMINV(RAND(),Inputs!$C$18,Inputs!$C$19))-Inputs!$C$7*AVERAGE(K491:M491))</f>
        <v/>
      </c>
      <c r="O491" s="17">
        <f>MAX(0,N491*(1+NORMINV(RAND(),Inputs!$C$18,Inputs!$C$19))-Inputs!$C$7*AVERAGE(L491:N491))</f>
        <v/>
      </c>
      <c r="P491" s="17">
        <f>MAX(0,O491*(1+NORMINV(RAND(),Inputs!$C$18,Inputs!$C$19))-Inputs!$C$7*AVERAGE(M491:O491))</f>
        <v/>
      </c>
      <c r="Q491" s="17">
        <f>MAX(0,P491*(1+NORMINV(RAND(),Inputs!$C$18,Inputs!$C$19))-Inputs!$C$7*AVERAGE(N491:P491))</f>
        <v/>
      </c>
      <c r="R491" s="17">
        <f>MAX(0,Q491*(1+NORMINV(RAND(),Inputs!$C$18,Inputs!$C$19))-Inputs!$C$7*AVERAGE(O491:Q491))</f>
        <v/>
      </c>
      <c r="S491" s="17">
        <f>MAX(0,R491*(1+NORMINV(RAND(),Inputs!$C$18,Inputs!$C$19))-Inputs!$C$7*AVERAGE(P491:R491))</f>
        <v/>
      </c>
      <c r="T491" s="17">
        <f>MAX(0,S491*(1+NORMINV(RAND(),Inputs!$C$18,Inputs!$C$19))-Inputs!$C$7*AVERAGE(Q491:S491))</f>
        <v/>
      </c>
      <c r="U491" s="17">
        <f>MAX(0,T491*(1+NORMINV(RAND(),Inputs!$C$18,Inputs!$C$19))-Inputs!$C$7*AVERAGE(R491:T491))</f>
        <v/>
      </c>
      <c r="V491" s="17">
        <f>MIN(B491:U491)</f>
        <v/>
      </c>
      <c r="W491">
        <f>IF(V491&lt;Inputs!$C$6,1,0)</f>
        <v/>
      </c>
      <c r="X491">
        <f>IF(V491&lt;1,1,0)</f>
        <v/>
      </c>
      <c r="Y491">
        <f>IF(U491&lt;Inputs!$C$6,1,0)</f>
        <v/>
      </c>
    </row>
    <row r="492">
      <c r="A492" s="3" t="n">
        <v>491</v>
      </c>
      <c r="B492" s="17">
        <f>MAX(0,Inputs!$C$5*(1+NORMINV(RAND(),Inputs!$C$18,Inputs!$C$19))-Inputs!$C$7*Inputs!$C$5)</f>
        <v/>
      </c>
      <c r="C492" s="17">
        <f>MAX(0,B492*(1+NORMINV(RAND(),Inputs!$C$18,Inputs!$C$19))-Inputs!$C$7*AVERAGE(Inputs!$C$5,B492))</f>
        <v/>
      </c>
      <c r="D492" s="17">
        <f>MAX(0,C492*(1+NORMINV(RAND(),Inputs!$C$18,Inputs!$C$19))-Inputs!$C$7*AVERAGE(Inputs!$C$5,B492,C492))</f>
        <v/>
      </c>
      <c r="E492" s="17">
        <f>MAX(0,D492*(1+NORMINV(RAND(),Inputs!$C$18,Inputs!$C$19))-Inputs!$C$7*AVERAGE(B492:D492))</f>
        <v/>
      </c>
      <c r="F492" s="17">
        <f>MAX(0,E492*(1+NORMINV(RAND(),Inputs!$C$18,Inputs!$C$19))-Inputs!$C$7*AVERAGE(C492:E492))</f>
        <v/>
      </c>
      <c r="G492" s="17">
        <f>MAX(0,F492*(1+NORMINV(RAND(),Inputs!$C$18,Inputs!$C$19))-Inputs!$C$7*AVERAGE(D492:F492))</f>
        <v/>
      </c>
      <c r="H492" s="17">
        <f>MAX(0,G492*(1+NORMINV(RAND(),Inputs!$C$18,Inputs!$C$19))-Inputs!$C$7*AVERAGE(E492:G492))</f>
        <v/>
      </c>
      <c r="I492" s="17">
        <f>MAX(0,H492*(1+NORMINV(RAND(),Inputs!$C$18,Inputs!$C$19))-Inputs!$C$7*AVERAGE(F492:H492))</f>
        <v/>
      </c>
      <c r="J492" s="17">
        <f>MAX(0,I492*(1+NORMINV(RAND(),Inputs!$C$18,Inputs!$C$19))-Inputs!$C$7*AVERAGE(G492:I492))</f>
        <v/>
      </c>
      <c r="K492" s="17">
        <f>MAX(0,J492*(1+NORMINV(RAND(),Inputs!$C$18,Inputs!$C$19))-Inputs!$C$7*AVERAGE(H492:J492))</f>
        <v/>
      </c>
      <c r="L492" s="17">
        <f>MAX(0,K492*(1+NORMINV(RAND(),Inputs!$C$18,Inputs!$C$19))-Inputs!$C$7*AVERAGE(I492:K492))</f>
        <v/>
      </c>
      <c r="M492" s="17">
        <f>MAX(0,L492*(1+NORMINV(RAND(),Inputs!$C$18,Inputs!$C$19))-Inputs!$C$7*AVERAGE(J492:L492))</f>
        <v/>
      </c>
      <c r="N492" s="17">
        <f>MAX(0,M492*(1+NORMINV(RAND(),Inputs!$C$18,Inputs!$C$19))-Inputs!$C$7*AVERAGE(K492:M492))</f>
        <v/>
      </c>
      <c r="O492" s="17">
        <f>MAX(0,N492*(1+NORMINV(RAND(),Inputs!$C$18,Inputs!$C$19))-Inputs!$C$7*AVERAGE(L492:N492))</f>
        <v/>
      </c>
      <c r="P492" s="17">
        <f>MAX(0,O492*(1+NORMINV(RAND(),Inputs!$C$18,Inputs!$C$19))-Inputs!$C$7*AVERAGE(M492:O492))</f>
        <v/>
      </c>
      <c r="Q492" s="17">
        <f>MAX(0,P492*(1+NORMINV(RAND(),Inputs!$C$18,Inputs!$C$19))-Inputs!$C$7*AVERAGE(N492:P492))</f>
        <v/>
      </c>
      <c r="R492" s="17">
        <f>MAX(0,Q492*(1+NORMINV(RAND(),Inputs!$C$18,Inputs!$C$19))-Inputs!$C$7*AVERAGE(O492:Q492))</f>
        <v/>
      </c>
      <c r="S492" s="17">
        <f>MAX(0,R492*(1+NORMINV(RAND(),Inputs!$C$18,Inputs!$C$19))-Inputs!$C$7*AVERAGE(P492:R492))</f>
        <v/>
      </c>
      <c r="T492" s="17">
        <f>MAX(0,S492*(1+NORMINV(RAND(),Inputs!$C$18,Inputs!$C$19))-Inputs!$C$7*AVERAGE(Q492:S492))</f>
        <v/>
      </c>
      <c r="U492" s="17">
        <f>MAX(0,T492*(1+NORMINV(RAND(),Inputs!$C$18,Inputs!$C$19))-Inputs!$C$7*AVERAGE(R492:T492))</f>
        <v/>
      </c>
      <c r="V492" s="17">
        <f>MIN(B492:U492)</f>
        <v/>
      </c>
      <c r="W492">
        <f>IF(V492&lt;Inputs!$C$6,1,0)</f>
        <v/>
      </c>
      <c r="X492">
        <f>IF(V492&lt;1,1,0)</f>
        <v/>
      </c>
      <c r="Y492">
        <f>IF(U492&lt;Inputs!$C$6,1,0)</f>
        <v/>
      </c>
    </row>
    <row r="493">
      <c r="A493" s="3" t="n">
        <v>492</v>
      </c>
      <c r="B493" s="17">
        <f>MAX(0,Inputs!$C$5*(1+NORMINV(RAND(),Inputs!$C$18,Inputs!$C$19))-Inputs!$C$7*Inputs!$C$5)</f>
        <v/>
      </c>
      <c r="C493" s="17">
        <f>MAX(0,B493*(1+NORMINV(RAND(),Inputs!$C$18,Inputs!$C$19))-Inputs!$C$7*AVERAGE(Inputs!$C$5,B493))</f>
        <v/>
      </c>
      <c r="D493" s="17">
        <f>MAX(0,C493*(1+NORMINV(RAND(),Inputs!$C$18,Inputs!$C$19))-Inputs!$C$7*AVERAGE(Inputs!$C$5,B493,C493))</f>
        <v/>
      </c>
      <c r="E493" s="17">
        <f>MAX(0,D493*(1+NORMINV(RAND(),Inputs!$C$18,Inputs!$C$19))-Inputs!$C$7*AVERAGE(B493:D493))</f>
        <v/>
      </c>
      <c r="F493" s="17">
        <f>MAX(0,E493*(1+NORMINV(RAND(),Inputs!$C$18,Inputs!$C$19))-Inputs!$C$7*AVERAGE(C493:E493))</f>
        <v/>
      </c>
      <c r="G493" s="17">
        <f>MAX(0,F493*(1+NORMINV(RAND(),Inputs!$C$18,Inputs!$C$19))-Inputs!$C$7*AVERAGE(D493:F493))</f>
        <v/>
      </c>
      <c r="H493" s="17">
        <f>MAX(0,G493*(1+NORMINV(RAND(),Inputs!$C$18,Inputs!$C$19))-Inputs!$C$7*AVERAGE(E493:G493))</f>
        <v/>
      </c>
      <c r="I493" s="17">
        <f>MAX(0,H493*(1+NORMINV(RAND(),Inputs!$C$18,Inputs!$C$19))-Inputs!$C$7*AVERAGE(F493:H493))</f>
        <v/>
      </c>
      <c r="J493" s="17">
        <f>MAX(0,I493*(1+NORMINV(RAND(),Inputs!$C$18,Inputs!$C$19))-Inputs!$C$7*AVERAGE(G493:I493))</f>
        <v/>
      </c>
      <c r="K493" s="17">
        <f>MAX(0,J493*(1+NORMINV(RAND(),Inputs!$C$18,Inputs!$C$19))-Inputs!$C$7*AVERAGE(H493:J493))</f>
        <v/>
      </c>
      <c r="L493" s="17">
        <f>MAX(0,K493*(1+NORMINV(RAND(),Inputs!$C$18,Inputs!$C$19))-Inputs!$C$7*AVERAGE(I493:K493))</f>
        <v/>
      </c>
      <c r="M493" s="17">
        <f>MAX(0,L493*(1+NORMINV(RAND(),Inputs!$C$18,Inputs!$C$19))-Inputs!$C$7*AVERAGE(J493:L493))</f>
        <v/>
      </c>
      <c r="N493" s="17">
        <f>MAX(0,M493*(1+NORMINV(RAND(),Inputs!$C$18,Inputs!$C$19))-Inputs!$C$7*AVERAGE(K493:M493))</f>
        <v/>
      </c>
      <c r="O493" s="17">
        <f>MAX(0,N493*(1+NORMINV(RAND(),Inputs!$C$18,Inputs!$C$19))-Inputs!$C$7*AVERAGE(L493:N493))</f>
        <v/>
      </c>
      <c r="P493" s="17">
        <f>MAX(0,O493*(1+NORMINV(RAND(),Inputs!$C$18,Inputs!$C$19))-Inputs!$C$7*AVERAGE(M493:O493))</f>
        <v/>
      </c>
      <c r="Q493" s="17">
        <f>MAX(0,P493*(1+NORMINV(RAND(),Inputs!$C$18,Inputs!$C$19))-Inputs!$C$7*AVERAGE(N493:P493))</f>
        <v/>
      </c>
      <c r="R493" s="17">
        <f>MAX(0,Q493*(1+NORMINV(RAND(),Inputs!$C$18,Inputs!$C$19))-Inputs!$C$7*AVERAGE(O493:Q493))</f>
        <v/>
      </c>
      <c r="S493" s="17">
        <f>MAX(0,R493*(1+NORMINV(RAND(),Inputs!$C$18,Inputs!$C$19))-Inputs!$C$7*AVERAGE(P493:R493))</f>
        <v/>
      </c>
      <c r="T493" s="17">
        <f>MAX(0,S493*(1+NORMINV(RAND(),Inputs!$C$18,Inputs!$C$19))-Inputs!$C$7*AVERAGE(Q493:S493))</f>
        <v/>
      </c>
      <c r="U493" s="17">
        <f>MAX(0,T493*(1+NORMINV(RAND(),Inputs!$C$18,Inputs!$C$19))-Inputs!$C$7*AVERAGE(R493:T493))</f>
        <v/>
      </c>
      <c r="V493" s="17">
        <f>MIN(B493:U493)</f>
        <v/>
      </c>
      <c r="W493">
        <f>IF(V493&lt;Inputs!$C$6,1,0)</f>
        <v/>
      </c>
      <c r="X493">
        <f>IF(V493&lt;1,1,0)</f>
        <v/>
      </c>
      <c r="Y493">
        <f>IF(U493&lt;Inputs!$C$6,1,0)</f>
        <v/>
      </c>
    </row>
    <row r="494">
      <c r="A494" s="3" t="n">
        <v>493</v>
      </c>
      <c r="B494" s="17">
        <f>MAX(0,Inputs!$C$5*(1+NORMINV(RAND(),Inputs!$C$18,Inputs!$C$19))-Inputs!$C$7*Inputs!$C$5)</f>
        <v/>
      </c>
      <c r="C494" s="17">
        <f>MAX(0,B494*(1+NORMINV(RAND(),Inputs!$C$18,Inputs!$C$19))-Inputs!$C$7*AVERAGE(Inputs!$C$5,B494))</f>
        <v/>
      </c>
      <c r="D494" s="17">
        <f>MAX(0,C494*(1+NORMINV(RAND(),Inputs!$C$18,Inputs!$C$19))-Inputs!$C$7*AVERAGE(Inputs!$C$5,B494,C494))</f>
        <v/>
      </c>
      <c r="E494" s="17">
        <f>MAX(0,D494*(1+NORMINV(RAND(),Inputs!$C$18,Inputs!$C$19))-Inputs!$C$7*AVERAGE(B494:D494))</f>
        <v/>
      </c>
      <c r="F494" s="17">
        <f>MAX(0,E494*(1+NORMINV(RAND(),Inputs!$C$18,Inputs!$C$19))-Inputs!$C$7*AVERAGE(C494:E494))</f>
        <v/>
      </c>
      <c r="G494" s="17">
        <f>MAX(0,F494*(1+NORMINV(RAND(),Inputs!$C$18,Inputs!$C$19))-Inputs!$C$7*AVERAGE(D494:F494))</f>
        <v/>
      </c>
      <c r="H494" s="17">
        <f>MAX(0,G494*(1+NORMINV(RAND(),Inputs!$C$18,Inputs!$C$19))-Inputs!$C$7*AVERAGE(E494:G494))</f>
        <v/>
      </c>
      <c r="I494" s="17">
        <f>MAX(0,H494*(1+NORMINV(RAND(),Inputs!$C$18,Inputs!$C$19))-Inputs!$C$7*AVERAGE(F494:H494))</f>
        <v/>
      </c>
      <c r="J494" s="17">
        <f>MAX(0,I494*(1+NORMINV(RAND(),Inputs!$C$18,Inputs!$C$19))-Inputs!$C$7*AVERAGE(G494:I494))</f>
        <v/>
      </c>
      <c r="K494" s="17">
        <f>MAX(0,J494*(1+NORMINV(RAND(),Inputs!$C$18,Inputs!$C$19))-Inputs!$C$7*AVERAGE(H494:J494))</f>
        <v/>
      </c>
      <c r="L494" s="17">
        <f>MAX(0,K494*(1+NORMINV(RAND(),Inputs!$C$18,Inputs!$C$19))-Inputs!$C$7*AVERAGE(I494:K494))</f>
        <v/>
      </c>
      <c r="M494" s="17">
        <f>MAX(0,L494*(1+NORMINV(RAND(),Inputs!$C$18,Inputs!$C$19))-Inputs!$C$7*AVERAGE(J494:L494))</f>
        <v/>
      </c>
      <c r="N494" s="17">
        <f>MAX(0,M494*(1+NORMINV(RAND(),Inputs!$C$18,Inputs!$C$19))-Inputs!$C$7*AVERAGE(K494:M494))</f>
        <v/>
      </c>
      <c r="O494" s="17">
        <f>MAX(0,N494*(1+NORMINV(RAND(),Inputs!$C$18,Inputs!$C$19))-Inputs!$C$7*AVERAGE(L494:N494))</f>
        <v/>
      </c>
      <c r="P494" s="17">
        <f>MAX(0,O494*(1+NORMINV(RAND(),Inputs!$C$18,Inputs!$C$19))-Inputs!$C$7*AVERAGE(M494:O494))</f>
        <v/>
      </c>
      <c r="Q494" s="17">
        <f>MAX(0,P494*(1+NORMINV(RAND(),Inputs!$C$18,Inputs!$C$19))-Inputs!$C$7*AVERAGE(N494:P494))</f>
        <v/>
      </c>
      <c r="R494" s="17">
        <f>MAX(0,Q494*(1+NORMINV(RAND(),Inputs!$C$18,Inputs!$C$19))-Inputs!$C$7*AVERAGE(O494:Q494))</f>
        <v/>
      </c>
      <c r="S494" s="17">
        <f>MAX(0,R494*(1+NORMINV(RAND(),Inputs!$C$18,Inputs!$C$19))-Inputs!$C$7*AVERAGE(P494:R494))</f>
        <v/>
      </c>
      <c r="T494" s="17">
        <f>MAX(0,S494*(1+NORMINV(RAND(),Inputs!$C$18,Inputs!$C$19))-Inputs!$C$7*AVERAGE(Q494:S494))</f>
        <v/>
      </c>
      <c r="U494" s="17">
        <f>MAX(0,T494*(1+NORMINV(RAND(),Inputs!$C$18,Inputs!$C$19))-Inputs!$C$7*AVERAGE(R494:T494))</f>
        <v/>
      </c>
      <c r="V494" s="17">
        <f>MIN(B494:U494)</f>
        <v/>
      </c>
      <c r="W494">
        <f>IF(V494&lt;Inputs!$C$6,1,0)</f>
        <v/>
      </c>
      <c r="X494">
        <f>IF(V494&lt;1,1,0)</f>
        <v/>
      </c>
      <c r="Y494">
        <f>IF(U494&lt;Inputs!$C$6,1,0)</f>
        <v/>
      </c>
    </row>
    <row r="495">
      <c r="A495" s="3" t="n">
        <v>494</v>
      </c>
      <c r="B495" s="17">
        <f>MAX(0,Inputs!$C$5*(1+NORMINV(RAND(),Inputs!$C$18,Inputs!$C$19))-Inputs!$C$7*Inputs!$C$5)</f>
        <v/>
      </c>
      <c r="C495" s="17">
        <f>MAX(0,B495*(1+NORMINV(RAND(),Inputs!$C$18,Inputs!$C$19))-Inputs!$C$7*AVERAGE(Inputs!$C$5,B495))</f>
        <v/>
      </c>
      <c r="D495" s="17">
        <f>MAX(0,C495*(1+NORMINV(RAND(),Inputs!$C$18,Inputs!$C$19))-Inputs!$C$7*AVERAGE(Inputs!$C$5,B495,C495))</f>
        <v/>
      </c>
      <c r="E495" s="17">
        <f>MAX(0,D495*(1+NORMINV(RAND(),Inputs!$C$18,Inputs!$C$19))-Inputs!$C$7*AVERAGE(B495:D495))</f>
        <v/>
      </c>
      <c r="F495" s="17">
        <f>MAX(0,E495*(1+NORMINV(RAND(),Inputs!$C$18,Inputs!$C$19))-Inputs!$C$7*AVERAGE(C495:E495))</f>
        <v/>
      </c>
      <c r="G495" s="17">
        <f>MAX(0,F495*(1+NORMINV(RAND(),Inputs!$C$18,Inputs!$C$19))-Inputs!$C$7*AVERAGE(D495:F495))</f>
        <v/>
      </c>
      <c r="H495" s="17">
        <f>MAX(0,G495*(1+NORMINV(RAND(),Inputs!$C$18,Inputs!$C$19))-Inputs!$C$7*AVERAGE(E495:G495))</f>
        <v/>
      </c>
      <c r="I495" s="17">
        <f>MAX(0,H495*(1+NORMINV(RAND(),Inputs!$C$18,Inputs!$C$19))-Inputs!$C$7*AVERAGE(F495:H495))</f>
        <v/>
      </c>
      <c r="J495" s="17">
        <f>MAX(0,I495*(1+NORMINV(RAND(),Inputs!$C$18,Inputs!$C$19))-Inputs!$C$7*AVERAGE(G495:I495))</f>
        <v/>
      </c>
      <c r="K495" s="17">
        <f>MAX(0,J495*(1+NORMINV(RAND(),Inputs!$C$18,Inputs!$C$19))-Inputs!$C$7*AVERAGE(H495:J495))</f>
        <v/>
      </c>
      <c r="L495" s="17">
        <f>MAX(0,K495*(1+NORMINV(RAND(),Inputs!$C$18,Inputs!$C$19))-Inputs!$C$7*AVERAGE(I495:K495))</f>
        <v/>
      </c>
      <c r="M495" s="17">
        <f>MAX(0,L495*(1+NORMINV(RAND(),Inputs!$C$18,Inputs!$C$19))-Inputs!$C$7*AVERAGE(J495:L495))</f>
        <v/>
      </c>
      <c r="N495" s="17">
        <f>MAX(0,M495*(1+NORMINV(RAND(),Inputs!$C$18,Inputs!$C$19))-Inputs!$C$7*AVERAGE(K495:M495))</f>
        <v/>
      </c>
      <c r="O495" s="17">
        <f>MAX(0,N495*(1+NORMINV(RAND(),Inputs!$C$18,Inputs!$C$19))-Inputs!$C$7*AVERAGE(L495:N495))</f>
        <v/>
      </c>
      <c r="P495" s="17">
        <f>MAX(0,O495*(1+NORMINV(RAND(),Inputs!$C$18,Inputs!$C$19))-Inputs!$C$7*AVERAGE(M495:O495))</f>
        <v/>
      </c>
      <c r="Q495" s="17">
        <f>MAX(0,P495*(1+NORMINV(RAND(),Inputs!$C$18,Inputs!$C$19))-Inputs!$C$7*AVERAGE(N495:P495))</f>
        <v/>
      </c>
      <c r="R495" s="17">
        <f>MAX(0,Q495*(1+NORMINV(RAND(),Inputs!$C$18,Inputs!$C$19))-Inputs!$C$7*AVERAGE(O495:Q495))</f>
        <v/>
      </c>
      <c r="S495" s="17">
        <f>MAX(0,R495*(1+NORMINV(RAND(),Inputs!$C$18,Inputs!$C$19))-Inputs!$C$7*AVERAGE(P495:R495))</f>
        <v/>
      </c>
      <c r="T495" s="17">
        <f>MAX(0,S495*(1+NORMINV(RAND(),Inputs!$C$18,Inputs!$C$19))-Inputs!$C$7*AVERAGE(Q495:S495))</f>
        <v/>
      </c>
      <c r="U495" s="17">
        <f>MAX(0,T495*(1+NORMINV(RAND(),Inputs!$C$18,Inputs!$C$19))-Inputs!$C$7*AVERAGE(R495:T495))</f>
        <v/>
      </c>
      <c r="V495" s="17">
        <f>MIN(B495:U495)</f>
        <v/>
      </c>
      <c r="W495">
        <f>IF(V495&lt;Inputs!$C$6,1,0)</f>
        <v/>
      </c>
      <c r="X495">
        <f>IF(V495&lt;1,1,0)</f>
        <v/>
      </c>
      <c r="Y495">
        <f>IF(U495&lt;Inputs!$C$6,1,0)</f>
        <v/>
      </c>
    </row>
    <row r="496">
      <c r="A496" s="3" t="n">
        <v>495</v>
      </c>
      <c r="B496" s="17">
        <f>MAX(0,Inputs!$C$5*(1+NORMINV(RAND(),Inputs!$C$18,Inputs!$C$19))-Inputs!$C$7*Inputs!$C$5)</f>
        <v/>
      </c>
      <c r="C496" s="17">
        <f>MAX(0,B496*(1+NORMINV(RAND(),Inputs!$C$18,Inputs!$C$19))-Inputs!$C$7*AVERAGE(Inputs!$C$5,B496))</f>
        <v/>
      </c>
      <c r="D496" s="17">
        <f>MAX(0,C496*(1+NORMINV(RAND(),Inputs!$C$18,Inputs!$C$19))-Inputs!$C$7*AVERAGE(Inputs!$C$5,B496,C496))</f>
        <v/>
      </c>
      <c r="E496" s="17">
        <f>MAX(0,D496*(1+NORMINV(RAND(),Inputs!$C$18,Inputs!$C$19))-Inputs!$C$7*AVERAGE(B496:D496))</f>
        <v/>
      </c>
      <c r="F496" s="17">
        <f>MAX(0,E496*(1+NORMINV(RAND(),Inputs!$C$18,Inputs!$C$19))-Inputs!$C$7*AVERAGE(C496:E496))</f>
        <v/>
      </c>
      <c r="G496" s="17">
        <f>MAX(0,F496*(1+NORMINV(RAND(),Inputs!$C$18,Inputs!$C$19))-Inputs!$C$7*AVERAGE(D496:F496))</f>
        <v/>
      </c>
      <c r="H496" s="17">
        <f>MAX(0,G496*(1+NORMINV(RAND(),Inputs!$C$18,Inputs!$C$19))-Inputs!$C$7*AVERAGE(E496:G496))</f>
        <v/>
      </c>
      <c r="I496" s="17">
        <f>MAX(0,H496*(1+NORMINV(RAND(),Inputs!$C$18,Inputs!$C$19))-Inputs!$C$7*AVERAGE(F496:H496))</f>
        <v/>
      </c>
      <c r="J496" s="17">
        <f>MAX(0,I496*(1+NORMINV(RAND(),Inputs!$C$18,Inputs!$C$19))-Inputs!$C$7*AVERAGE(G496:I496))</f>
        <v/>
      </c>
      <c r="K496" s="17">
        <f>MAX(0,J496*(1+NORMINV(RAND(),Inputs!$C$18,Inputs!$C$19))-Inputs!$C$7*AVERAGE(H496:J496))</f>
        <v/>
      </c>
      <c r="L496" s="17">
        <f>MAX(0,K496*(1+NORMINV(RAND(),Inputs!$C$18,Inputs!$C$19))-Inputs!$C$7*AVERAGE(I496:K496))</f>
        <v/>
      </c>
      <c r="M496" s="17">
        <f>MAX(0,L496*(1+NORMINV(RAND(),Inputs!$C$18,Inputs!$C$19))-Inputs!$C$7*AVERAGE(J496:L496))</f>
        <v/>
      </c>
      <c r="N496" s="17">
        <f>MAX(0,M496*(1+NORMINV(RAND(),Inputs!$C$18,Inputs!$C$19))-Inputs!$C$7*AVERAGE(K496:M496))</f>
        <v/>
      </c>
      <c r="O496" s="17">
        <f>MAX(0,N496*(1+NORMINV(RAND(),Inputs!$C$18,Inputs!$C$19))-Inputs!$C$7*AVERAGE(L496:N496))</f>
        <v/>
      </c>
      <c r="P496" s="17">
        <f>MAX(0,O496*(1+NORMINV(RAND(),Inputs!$C$18,Inputs!$C$19))-Inputs!$C$7*AVERAGE(M496:O496))</f>
        <v/>
      </c>
      <c r="Q496" s="17">
        <f>MAX(0,P496*(1+NORMINV(RAND(),Inputs!$C$18,Inputs!$C$19))-Inputs!$C$7*AVERAGE(N496:P496))</f>
        <v/>
      </c>
      <c r="R496" s="17">
        <f>MAX(0,Q496*(1+NORMINV(RAND(),Inputs!$C$18,Inputs!$C$19))-Inputs!$C$7*AVERAGE(O496:Q496))</f>
        <v/>
      </c>
      <c r="S496" s="17">
        <f>MAX(0,R496*(1+NORMINV(RAND(),Inputs!$C$18,Inputs!$C$19))-Inputs!$C$7*AVERAGE(P496:R496))</f>
        <v/>
      </c>
      <c r="T496" s="17">
        <f>MAX(0,S496*(1+NORMINV(RAND(),Inputs!$C$18,Inputs!$C$19))-Inputs!$C$7*AVERAGE(Q496:S496))</f>
        <v/>
      </c>
      <c r="U496" s="17">
        <f>MAX(0,T496*(1+NORMINV(RAND(),Inputs!$C$18,Inputs!$C$19))-Inputs!$C$7*AVERAGE(R496:T496))</f>
        <v/>
      </c>
      <c r="V496" s="17">
        <f>MIN(B496:U496)</f>
        <v/>
      </c>
      <c r="W496">
        <f>IF(V496&lt;Inputs!$C$6,1,0)</f>
        <v/>
      </c>
      <c r="X496">
        <f>IF(V496&lt;1,1,0)</f>
        <v/>
      </c>
      <c r="Y496">
        <f>IF(U496&lt;Inputs!$C$6,1,0)</f>
        <v/>
      </c>
    </row>
    <row r="497">
      <c r="A497" s="3" t="n">
        <v>496</v>
      </c>
      <c r="B497" s="17">
        <f>MAX(0,Inputs!$C$5*(1+NORMINV(RAND(),Inputs!$C$18,Inputs!$C$19))-Inputs!$C$7*Inputs!$C$5)</f>
        <v/>
      </c>
      <c r="C497" s="17">
        <f>MAX(0,B497*(1+NORMINV(RAND(),Inputs!$C$18,Inputs!$C$19))-Inputs!$C$7*AVERAGE(Inputs!$C$5,B497))</f>
        <v/>
      </c>
      <c r="D497" s="17">
        <f>MAX(0,C497*(1+NORMINV(RAND(),Inputs!$C$18,Inputs!$C$19))-Inputs!$C$7*AVERAGE(Inputs!$C$5,B497,C497))</f>
        <v/>
      </c>
      <c r="E497" s="17">
        <f>MAX(0,D497*(1+NORMINV(RAND(),Inputs!$C$18,Inputs!$C$19))-Inputs!$C$7*AVERAGE(B497:D497))</f>
        <v/>
      </c>
      <c r="F497" s="17">
        <f>MAX(0,E497*(1+NORMINV(RAND(),Inputs!$C$18,Inputs!$C$19))-Inputs!$C$7*AVERAGE(C497:E497))</f>
        <v/>
      </c>
      <c r="G497" s="17">
        <f>MAX(0,F497*(1+NORMINV(RAND(),Inputs!$C$18,Inputs!$C$19))-Inputs!$C$7*AVERAGE(D497:F497))</f>
        <v/>
      </c>
      <c r="H497" s="17">
        <f>MAX(0,G497*(1+NORMINV(RAND(),Inputs!$C$18,Inputs!$C$19))-Inputs!$C$7*AVERAGE(E497:G497))</f>
        <v/>
      </c>
      <c r="I497" s="17">
        <f>MAX(0,H497*(1+NORMINV(RAND(),Inputs!$C$18,Inputs!$C$19))-Inputs!$C$7*AVERAGE(F497:H497))</f>
        <v/>
      </c>
      <c r="J497" s="17">
        <f>MAX(0,I497*(1+NORMINV(RAND(),Inputs!$C$18,Inputs!$C$19))-Inputs!$C$7*AVERAGE(G497:I497))</f>
        <v/>
      </c>
      <c r="K497" s="17">
        <f>MAX(0,J497*(1+NORMINV(RAND(),Inputs!$C$18,Inputs!$C$19))-Inputs!$C$7*AVERAGE(H497:J497))</f>
        <v/>
      </c>
      <c r="L497" s="17">
        <f>MAX(0,K497*(1+NORMINV(RAND(),Inputs!$C$18,Inputs!$C$19))-Inputs!$C$7*AVERAGE(I497:K497))</f>
        <v/>
      </c>
      <c r="M497" s="17">
        <f>MAX(0,L497*(1+NORMINV(RAND(),Inputs!$C$18,Inputs!$C$19))-Inputs!$C$7*AVERAGE(J497:L497))</f>
        <v/>
      </c>
      <c r="N497" s="17">
        <f>MAX(0,M497*(1+NORMINV(RAND(),Inputs!$C$18,Inputs!$C$19))-Inputs!$C$7*AVERAGE(K497:M497))</f>
        <v/>
      </c>
      <c r="O497" s="17">
        <f>MAX(0,N497*(1+NORMINV(RAND(),Inputs!$C$18,Inputs!$C$19))-Inputs!$C$7*AVERAGE(L497:N497))</f>
        <v/>
      </c>
      <c r="P497" s="17">
        <f>MAX(0,O497*(1+NORMINV(RAND(),Inputs!$C$18,Inputs!$C$19))-Inputs!$C$7*AVERAGE(M497:O497))</f>
        <v/>
      </c>
      <c r="Q497" s="17">
        <f>MAX(0,P497*(1+NORMINV(RAND(),Inputs!$C$18,Inputs!$C$19))-Inputs!$C$7*AVERAGE(N497:P497))</f>
        <v/>
      </c>
      <c r="R497" s="17">
        <f>MAX(0,Q497*(1+NORMINV(RAND(),Inputs!$C$18,Inputs!$C$19))-Inputs!$C$7*AVERAGE(O497:Q497))</f>
        <v/>
      </c>
      <c r="S497" s="17">
        <f>MAX(0,R497*(1+NORMINV(RAND(),Inputs!$C$18,Inputs!$C$19))-Inputs!$C$7*AVERAGE(P497:R497))</f>
        <v/>
      </c>
      <c r="T497" s="17">
        <f>MAX(0,S497*(1+NORMINV(RAND(),Inputs!$C$18,Inputs!$C$19))-Inputs!$C$7*AVERAGE(Q497:S497))</f>
        <v/>
      </c>
      <c r="U497" s="17">
        <f>MAX(0,T497*(1+NORMINV(RAND(),Inputs!$C$18,Inputs!$C$19))-Inputs!$C$7*AVERAGE(R497:T497))</f>
        <v/>
      </c>
      <c r="V497" s="17">
        <f>MIN(B497:U497)</f>
        <v/>
      </c>
      <c r="W497">
        <f>IF(V497&lt;Inputs!$C$6,1,0)</f>
        <v/>
      </c>
      <c r="X497">
        <f>IF(V497&lt;1,1,0)</f>
        <v/>
      </c>
      <c r="Y497">
        <f>IF(U497&lt;Inputs!$C$6,1,0)</f>
        <v/>
      </c>
    </row>
    <row r="498">
      <c r="A498" s="3" t="n">
        <v>497</v>
      </c>
      <c r="B498" s="17">
        <f>MAX(0,Inputs!$C$5*(1+NORMINV(RAND(),Inputs!$C$18,Inputs!$C$19))-Inputs!$C$7*Inputs!$C$5)</f>
        <v/>
      </c>
      <c r="C498" s="17">
        <f>MAX(0,B498*(1+NORMINV(RAND(),Inputs!$C$18,Inputs!$C$19))-Inputs!$C$7*AVERAGE(Inputs!$C$5,B498))</f>
        <v/>
      </c>
      <c r="D498" s="17">
        <f>MAX(0,C498*(1+NORMINV(RAND(),Inputs!$C$18,Inputs!$C$19))-Inputs!$C$7*AVERAGE(Inputs!$C$5,B498,C498))</f>
        <v/>
      </c>
      <c r="E498" s="17">
        <f>MAX(0,D498*(1+NORMINV(RAND(),Inputs!$C$18,Inputs!$C$19))-Inputs!$C$7*AVERAGE(B498:D498))</f>
        <v/>
      </c>
      <c r="F498" s="17">
        <f>MAX(0,E498*(1+NORMINV(RAND(),Inputs!$C$18,Inputs!$C$19))-Inputs!$C$7*AVERAGE(C498:E498))</f>
        <v/>
      </c>
      <c r="G498" s="17">
        <f>MAX(0,F498*(1+NORMINV(RAND(),Inputs!$C$18,Inputs!$C$19))-Inputs!$C$7*AVERAGE(D498:F498))</f>
        <v/>
      </c>
      <c r="H498" s="17">
        <f>MAX(0,G498*(1+NORMINV(RAND(),Inputs!$C$18,Inputs!$C$19))-Inputs!$C$7*AVERAGE(E498:G498))</f>
        <v/>
      </c>
      <c r="I498" s="17">
        <f>MAX(0,H498*(1+NORMINV(RAND(),Inputs!$C$18,Inputs!$C$19))-Inputs!$C$7*AVERAGE(F498:H498))</f>
        <v/>
      </c>
      <c r="J498" s="17">
        <f>MAX(0,I498*(1+NORMINV(RAND(),Inputs!$C$18,Inputs!$C$19))-Inputs!$C$7*AVERAGE(G498:I498))</f>
        <v/>
      </c>
      <c r="K498" s="17">
        <f>MAX(0,J498*(1+NORMINV(RAND(),Inputs!$C$18,Inputs!$C$19))-Inputs!$C$7*AVERAGE(H498:J498))</f>
        <v/>
      </c>
      <c r="L498" s="17">
        <f>MAX(0,K498*(1+NORMINV(RAND(),Inputs!$C$18,Inputs!$C$19))-Inputs!$C$7*AVERAGE(I498:K498))</f>
        <v/>
      </c>
      <c r="M498" s="17">
        <f>MAX(0,L498*(1+NORMINV(RAND(),Inputs!$C$18,Inputs!$C$19))-Inputs!$C$7*AVERAGE(J498:L498))</f>
        <v/>
      </c>
      <c r="N498" s="17">
        <f>MAX(0,M498*(1+NORMINV(RAND(),Inputs!$C$18,Inputs!$C$19))-Inputs!$C$7*AVERAGE(K498:M498))</f>
        <v/>
      </c>
      <c r="O498" s="17">
        <f>MAX(0,N498*(1+NORMINV(RAND(),Inputs!$C$18,Inputs!$C$19))-Inputs!$C$7*AVERAGE(L498:N498))</f>
        <v/>
      </c>
      <c r="P498" s="17">
        <f>MAX(0,O498*(1+NORMINV(RAND(),Inputs!$C$18,Inputs!$C$19))-Inputs!$C$7*AVERAGE(M498:O498))</f>
        <v/>
      </c>
      <c r="Q498" s="17">
        <f>MAX(0,P498*(1+NORMINV(RAND(),Inputs!$C$18,Inputs!$C$19))-Inputs!$C$7*AVERAGE(N498:P498))</f>
        <v/>
      </c>
      <c r="R498" s="17">
        <f>MAX(0,Q498*(1+NORMINV(RAND(),Inputs!$C$18,Inputs!$C$19))-Inputs!$C$7*AVERAGE(O498:Q498))</f>
        <v/>
      </c>
      <c r="S498" s="17">
        <f>MAX(0,R498*(1+NORMINV(RAND(),Inputs!$C$18,Inputs!$C$19))-Inputs!$C$7*AVERAGE(P498:R498))</f>
        <v/>
      </c>
      <c r="T498" s="17">
        <f>MAX(0,S498*(1+NORMINV(RAND(),Inputs!$C$18,Inputs!$C$19))-Inputs!$C$7*AVERAGE(Q498:S498))</f>
        <v/>
      </c>
      <c r="U498" s="17">
        <f>MAX(0,T498*(1+NORMINV(RAND(),Inputs!$C$18,Inputs!$C$19))-Inputs!$C$7*AVERAGE(R498:T498))</f>
        <v/>
      </c>
      <c r="V498" s="17">
        <f>MIN(B498:U498)</f>
        <v/>
      </c>
      <c r="W498">
        <f>IF(V498&lt;Inputs!$C$6,1,0)</f>
        <v/>
      </c>
      <c r="X498">
        <f>IF(V498&lt;1,1,0)</f>
        <v/>
      </c>
      <c r="Y498">
        <f>IF(U498&lt;Inputs!$C$6,1,0)</f>
        <v/>
      </c>
    </row>
    <row r="499">
      <c r="A499" s="3" t="n">
        <v>498</v>
      </c>
      <c r="B499" s="17">
        <f>MAX(0,Inputs!$C$5*(1+NORMINV(RAND(),Inputs!$C$18,Inputs!$C$19))-Inputs!$C$7*Inputs!$C$5)</f>
        <v/>
      </c>
      <c r="C499" s="17">
        <f>MAX(0,B499*(1+NORMINV(RAND(),Inputs!$C$18,Inputs!$C$19))-Inputs!$C$7*AVERAGE(Inputs!$C$5,B499))</f>
        <v/>
      </c>
      <c r="D499" s="17">
        <f>MAX(0,C499*(1+NORMINV(RAND(),Inputs!$C$18,Inputs!$C$19))-Inputs!$C$7*AVERAGE(Inputs!$C$5,B499,C499))</f>
        <v/>
      </c>
      <c r="E499" s="17">
        <f>MAX(0,D499*(1+NORMINV(RAND(),Inputs!$C$18,Inputs!$C$19))-Inputs!$C$7*AVERAGE(B499:D499))</f>
        <v/>
      </c>
      <c r="F499" s="17">
        <f>MAX(0,E499*(1+NORMINV(RAND(),Inputs!$C$18,Inputs!$C$19))-Inputs!$C$7*AVERAGE(C499:E499))</f>
        <v/>
      </c>
      <c r="G499" s="17">
        <f>MAX(0,F499*(1+NORMINV(RAND(),Inputs!$C$18,Inputs!$C$19))-Inputs!$C$7*AVERAGE(D499:F499))</f>
        <v/>
      </c>
      <c r="H499" s="17">
        <f>MAX(0,G499*(1+NORMINV(RAND(),Inputs!$C$18,Inputs!$C$19))-Inputs!$C$7*AVERAGE(E499:G499))</f>
        <v/>
      </c>
      <c r="I499" s="17">
        <f>MAX(0,H499*(1+NORMINV(RAND(),Inputs!$C$18,Inputs!$C$19))-Inputs!$C$7*AVERAGE(F499:H499))</f>
        <v/>
      </c>
      <c r="J499" s="17">
        <f>MAX(0,I499*(1+NORMINV(RAND(),Inputs!$C$18,Inputs!$C$19))-Inputs!$C$7*AVERAGE(G499:I499))</f>
        <v/>
      </c>
      <c r="K499" s="17">
        <f>MAX(0,J499*(1+NORMINV(RAND(),Inputs!$C$18,Inputs!$C$19))-Inputs!$C$7*AVERAGE(H499:J499))</f>
        <v/>
      </c>
      <c r="L499" s="17">
        <f>MAX(0,K499*(1+NORMINV(RAND(),Inputs!$C$18,Inputs!$C$19))-Inputs!$C$7*AVERAGE(I499:K499))</f>
        <v/>
      </c>
      <c r="M499" s="17">
        <f>MAX(0,L499*(1+NORMINV(RAND(),Inputs!$C$18,Inputs!$C$19))-Inputs!$C$7*AVERAGE(J499:L499))</f>
        <v/>
      </c>
      <c r="N499" s="17">
        <f>MAX(0,M499*(1+NORMINV(RAND(),Inputs!$C$18,Inputs!$C$19))-Inputs!$C$7*AVERAGE(K499:M499))</f>
        <v/>
      </c>
      <c r="O499" s="17">
        <f>MAX(0,N499*(1+NORMINV(RAND(),Inputs!$C$18,Inputs!$C$19))-Inputs!$C$7*AVERAGE(L499:N499))</f>
        <v/>
      </c>
      <c r="P499" s="17">
        <f>MAX(0,O499*(1+NORMINV(RAND(),Inputs!$C$18,Inputs!$C$19))-Inputs!$C$7*AVERAGE(M499:O499))</f>
        <v/>
      </c>
      <c r="Q499" s="17">
        <f>MAX(0,P499*(1+NORMINV(RAND(),Inputs!$C$18,Inputs!$C$19))-Inputs!$C$7*AVERAGE(N499:P499))</f>
        <v/>
      </c>
      <c r="R499" s="17">
        <f>MAX(0,Q499*(1+NORMINV(RAND(),Inputs!$C$18,Inputs!$C$19))-Inputs!$C$7*AVERAGE(O499:Q499))</f>
        <v/>
      </c>
      <c r="S499" s="17">
        <f>MAX(0,R499*(1+NORMINV(RAND(),Inputs!$C$18,Inputs!$C$19))-Inputs!$C$7*AVERAGE(P499:R499))</f>
        <v/>
      </c>
      <c r="T499" s="17">
        <f>MAX(0,S499*(1+NORMINV(RAND(),Inputs!$C$18,Inputs!$C$19))-Inputs!$C$7*AVERAGE(Q499:S499))</f>
        <v/>
      </c>
      <c r="U499" s="17">
        <f>MAX(0,T499*(1+NORMINV(RAND(),Inputs!$C$18,Inputs!$C$19))-Inputs!$C$7*AVERAGE(R499:T499))</f>
        <v/>
      </c>
      <c r="V499" s="17">
        <f>MIN(B499:U499)</f>
        <v/>
      </c>
      <c r="W499">
        <f>IF(V499&lt;Inputs!$C$6,1,0)</f>
        <v/>
      </c>
      <c r="X499">
        <f>IF(V499&lt;1,1,0)</f>
        <v/>
      </c>
      <c r="Y499">
        <f>IF(U499&lt;Inputs!$C$6,1,0)</f>
        <v/>
      </c>
    </row>
    <row r="500">
      <c r="A500" s="3" t="n">
        <v>499</v>
      </c>
      <c r="B500" s="17">
        <f>MAX(0,Inputs!$C$5*(1+NORMINV(RAND(),Inputs!$C$18,Inputs!$C$19))-Inputs!$C$7*Inputs!$C$5)</f>
        <v/>
      </c>
      <c r="C500" s="17">
        <f>MAX(0,B500*(1+NORMINV(RAND(),Inputs!$C$18,Inputs!$C$19))-Inputs!$C$7*AVERAGE(Inputs!$C$5,B500))</f>
        <v/>
      </c>
      <c r="D500" s="17">
        <f>MAX(0,C500*(1+NORMINV(RAND(),Inputs!$C$18,Inputs!$C$19))-Inputs!$C$7*AVERAGE(Inputs!$C$5,B500,C500))</f>
        <v/>
      </c>
      <c r="E500" s="17">
        <f>MAX(0,D500*(1+NORMINV(RAND(),Inputs!$C$18,Inputs!$C$19))-Inputs!$C$7*AVERAGE(B500:D500))</f>
        <v/>
      </c>
      <c r="F500" s="17">
        <f>MAX(0,E500*(1+NORMINV(RAND(),Inputs!$C$18,Inputs!$C$19))-Inputs!$C$7*AVERAGE(C500:E500))</f>
        <v/>
      </c>
      <c r="G500" s="17">
        <f>MAX(0,F500*(1+NORMINV(RAND(),Inputs!$C$18,Inputs!$C$19))-Inputs!$C$7*AVERAGE(D500:F500))</f>
        <v/>
      </c>
      <c r="H500" s="17">
        <f>MAX(0,G500*(1+NORMINV(RAND(),Inputs!$C$18,Inputs!$C$19))-Inputs!$C$7*AVERAGE(E500:G500))</f>
        <v/>
      </c>
      <c r="I500" s="17">
        <f>MAX(0,H500*(1+NORMINV(RAND(),Inputs!$C$18,Inputs!$C$19))-Inputs!$C$7*AVERAGE(F500:H500))</f>
        <v/>
      </c>
      <c r="J500" s="17">
        <f>MAX(0,I500*(1+NORMINV(RAND(),Inputs!$C$18,Inputs!$C$19))-Inputs!$C$7*AVERAGE(G500:I500))</f>
        <v/>
      </c>
      <c r="K500" s="17">
        <f>MAX(0,J500*(1+NORMINV(RAND(),Inputs!$C$18,Inputs!$C$19))-Inputs!$C$7*AVERAGE(H500:J500))</f>
        <v/>
      </c>
      <c r="L500" s="17">
        <f>MAX(0,K500*(1+NORMINV(RAND(),Inputs!$C$18,Inputs!$C$19))-Inputs!$C$7*AVERAGE(I500:K500))</f>
        <v/>
      </c>
      <c r="M500" s="17">
        <f>MAX(0,L500*(1+NORMINV(RAND(),Inputs!$C$18,Inputs!$C$19))-Inputs!$C$7*AVERAGE(J500:L500))</f>
        <v/>
      </c>
      <c r="N500" s="17">
        <f>MAX(0,M500*(1+NORMINV(RAND(),Inputs!$C$18,Inputs!$C$19))-Inputs!$C$7*AVERAGE(K500:M500))</f>
        <v/>
      </c>
      <c r="O500" s="17">
        <f>MAX(0,N500*(1+NORMINV(RAND(),Inputs!$C$18,Inputs!$C$19))-Inputs!$C$7*AVERAGE(L500:N500))</f>
        <v/>
      </c>
      <c r="P500" s="17">
        <f>MAX(0,O500*(1+NORMINV(RAND(),Inputs!$C$18,Inputs!$C$19))-Inputs!$C$7*AVERAGE(M500:O500))</f>
        <v/>
      </c>
      <c r="Q500" s="17">
        <f>MAX(0,P500*(1+NORMINV(RAND(),Inputs!$C$18,Inputs!$C$19))-Inputs!$C$7*AVERAGE(N500:P500))</f>
        <v/>
      </c>
      <c r="R500" s="17">
        <f>MAX(0,Q500*(1+NORMINV(RAND(),Inputs!$C$18,Inputs!$C$19))-Inputs!$C$7*AVERAGE(O500:Q500))</f>
        <v/>
      </c>
      <c r="S500" s="17">
        <f>MAX(0,R500*(1+NORMINV(RAND(),Inputs!$C$18,Inputs!$C$19))-Inputs!$C$7*AVERAGE(P500:R500))</f>
        <v/>
      </c>
      <c r="T500" s="17">
        <f>MAX(0,S500*(1+NORMINV(RAND(),Inputs!$C$18,Inputs!$C$19))-Inputs!$C$7*AVERAGE(Q500:S500))</f>
        <v/>
      </c>
      <c r="U500" s="17">
        <f>MAX(0,T500*(1+NORMINV(RAND(),Inputs!$C$18,Inputs!$C$19))-Inputs!$C$7*AVERAGE(R500:T500))</f>
        <v/>
      </c>
      <c r="V500" s="17">
        <f>MIN(B500:U500)</f>
        <v/>
      </c>
      <c r="W500">
        <f>IF(V500&lt;Inputs!$C$6,1,0)</f>
        <v/>
      </c>
      <c r="X500">
        <f>IF(V500&lt;1,1,0)</f>
        <v/>
      </c>
      <c r="Y500">
        <f>IF(U500&lt;Inputs!$C$6,1,0)</f>
        <v/>
      </c>
    </row>
    <row r="501">
      <c r="A501" s="3" t="n">
        <v>500</v>
      </c>
      <c r="B501" s="17">
        <f>MAX(0,Inputs!$C$5*(1+NORMINV(RAND(),Inputs!$C$18,Inputs!$C$19))-Inputs!$C$7*Inputs!$C$5)</f>
        <v/>
      </c>
      <c r="C501" s="17">
        <f>MAX(0,B501*(1+NORMINV(RAND(),Inputs!$C$18,Inputs!$C$19))-Inputs!$C$7*AVERAGE(Inputs!$C$5,B501))</f>
        <v/>
      </c>
      <c r="D501" s="17">
        <f>MAX(0,C501*(1+NORMINV(RAND(),Inputs!$C$18,Inputs!$C$19))-Inputs!$C$7*AVERAGE(Inputs!$C$5,B501,C501))</f>
        <v/>
      </c>
      <c r="E501" s="17">
        <f>MAX(0,D501*(1+NORMINV(RAND(),Inputs!$C$18,Inputs!$C$19))-Inputs!$C$7*AVERAGE(B501:D501))</f>
        <v/>
      </c>
      <c r="F501" s="17">
        <f>MAX(0,E501*(1+NORMINV(RAND(),Inputs!$C$18,Inputs!$C$19))-Inputs!$C$7*AVERAGE(C501:E501))</f>
        <v/>
      </c>
      <c r="G501" s="17">
        <f>MAX(0,F501*(1+NORMINV(RAND(),Inputs!$C$18,Inputs!$C$19))-Inputs!$C$7*AVERAGE(D501:F501))</f>
        <v/>
      </c>
      <c r="H501" s="17">
        <f>MAX(0,G501*(1+NORMINV(RAND(),Inputs!$C$18,Inputs!$C$19))-Inputs!$C$7*AVERAGE(E501:G501))</f>
        <v/>
      </c>
      <c r="I501" s="17">
        <f>MAX(0,H501*(1+NORMINV(RAND(),Inputs!$C$18,Inputs!$C$19))-Inputs!$C$7*AVERAGE(F501:H501))</f>
        <v/>
      </c>
      <c r="J501" s="17">
        <f>MAX(0,I501*(1+NORMINV(RAND(),Inputs!$C$18,Inputs!$C$19))-Inputs!$C$7*AVERAGE(G501:I501))</f>
        <v/>
      </c>
      <c r="K501" s="17">
        <f>MAX(0,J501*(1+NORMINV(RAND(),Inputs!$C$18,Inputs!$C$19))-Inputs!$C$7*AVERAGE(H501:J501))</f>
        <v/>
      </c>
      <c r="L501" s="17">
        <f>MAX(0,K501*(1+NORMINV(RAND(),Inputs!$C$18,Inputs!$C$19))-Inputs!$C$7*AVERAGE(I501:K501))</f>
        <v/>
      </c>
      <c r="M501" s="17">
        <f>MAX(0,L501*(1+NORMINV(RAND(),Inputs!$C$18,Inputs!$C$19))-Inputs!$C$7*AVERAGE(J501:L501))</f>
        <v/>
      </c>
      <c r="N501" s="17">
        <f>MAX(0,M501*(1+NORMINV(RAND(),Inputs!$C$18,Inputs!$C$19))-Inputs!$C$7*AVERAGE(K501:M501))</f>
        <v/>
      </c>
      <c r="O501" s="17">
        <f>MAX(0,N501*(1+NORMINV(RAND(),Inputs!$C$18,Inputs!$C$19))-Inputs!$C$7*AVERAGE(L501:N501))</f>
        <v/>
      </c>
      <c r="P501" s="17">
        <f>MAX(0,O501*(1+NORMINV(RAND(),Inputs!$C$18,Inputs!$C$19))-Inputs!$C$7*AVERAGE(M501:O501))</f>
        <v/>
      </c>
      <c r="Q501" s="17">
        <f>MAX(0,P501*(1+NORMINV(RAND(),Inputs!$C$18,Inputs!$C$19))-Inputs!$C$7*AVERAGE(N501:P501))</f>
        <v/>
      </c>
      <c r="R501" s="17">
        <f>MAX(0,Q501*(1+NORMINV(RAND(),Inputs!$C$18,Inputs!$C$19))-Inputs!$C$7*AVERAGE(O501:Q501))</f>
        <v/>
      </c>
      <c r="S501" s="17">
        <f>MAX(0,R501*(1+NORMINV(RAND(),Inputs!$C$18,Inputs!$C$19))-Inputs!$C$7*AVERAGE(P501:R501))</f>
        <v/>
      </c>
      <c r="T501" s="17">
        <f>MAX(0,S501*(1+NORMINV(RAND(),Inputs!$C$18,Inputs!$C$19))-Inputs!$C$7*AVERAGE(Q501:S501))</f>
        <v/>
      </c>
      <c r="U501" s="17">
        <f>MAX(0,T501*(1+NORMINV(RAND(),Inputs!$C$18,Inputs!$C$19))-Inputs!$C$7*AVERAGE(R501:T501))</f>
        <v/>
      </c>
      <c r="V501" s="17">
        <f>MIN(B501:U501)</f>
        <v/>
      </c>
      <c r="W501">
        <f>IF(V501&lt;Inputs!$C$6,1,0)</f>
        <v/>
      </c>
      <c r="X501">
        <f>IF(V501&lt;1,1,0)</f>
        <v/>
      </c>
      <c r="Y501">
        <f>IF(U501&lt;Inputs!$C$6,1,0)</f>
        <v/>
      </c>
    </row>
    <row r="502">
      <c r="A502" s="3" t="n">
        <v>501</v>
      </c>
      <c r="B502" s="17">
        <f>MAX(0,Inputs!$C$5*(1+NORMINV(RAND(),Inputs!$C$18,Inputs!$C$19))-Inputs!$C$7*Inputs!$C$5)</f>
        <v/>
      </c>
      <c r="C502" s="17">
        <f>MAX(0,B502*(1+NORMINV(RAND(),Inputs!$C$18,Inputs!$C$19))-Inputs!$C$7*AVERAGE(Inputs!$C$5,B502))</f>
        <v/>
      </c>
      <c r="D502" s="17">
        <f>MAX(0,C502*(1+NORMINV(RAND(),Inputs!$C$18,Inputs!$C$19))-Inputs!$C$7*AVERAGE(Inputs!$C$5,B502,C502))</f>
        <v/>
      </c>
      <c r="E502" s="17">
        <f>MAX(0,D502*(1+NORMINV(RAND(),Inputs!$C$18,Inputs!$C$19))-Inputs!$C$7*AVERAGE(B502:D502))</f>
        <v/>
      </c>
      <c r="F502" s="17">
        <f>MAX(0,E502*(1+NORMINV(RAND(),Inputs!$C$18,Inputs!$C$19))-Inputs!$C$7*AVERAGE(C502:E502))</f>
        <v/>
      </c>
      <c r="G502" s="17">
        <f>MAX(0,F502*(1+NORMINV(RAND(),Inputs!$C$18,Inputs!$C$19))-Inputs!$C$7*AVERAGE(D502:F502))</f>
        <v/>
      </c>
      <c r="H502" s="17">
        <f>MAX(0,G502*(1+NORMINV(RAND(),Inputs!$C$18,Inputs!$C$19))-Inputs!$C$7*AVERAGE(E502:G502))</f>
        <v/>
      </c>
      <c r="I502" s="17">
        <f>MAX(0,H502*(1+NORMINV(RAND(),Inputs!$C$18,Inputs!$C$19))-Inputs!$C$7*AVERAGE(F502:H502))</f>
        <v/>
      </c>
      <c r="J502" s="17">
        <f>MAX(0,I502*(1+NORMINV(RAND(),Inputs!$C$18,Inputs!$C$19))-Inputs!$C$7*AVERAGE(G502:I502))</f>
        <v/>
      </c>
      <c r="K502" s="17">
        <f>MAX(0,J502*(1+NORMINV(RAND(),Inputs!$C$18,Inputs!$C$19))-Inputs!$C$7*AVERAGE(H502:J502))</f>
        <v/>
      </c>
      <c r="L502" s="17">
        <f>MAX(0,K502*(1+NORMINV(RAND(),Inputs!$C$18,Inputs!$C$19))-Inputs!$C$7*AVERAGE(I502:K502))</f>
        <v/>
      </c>
      <c r="M502" s="17">
        <f>MAX(0,L502*(1+NORMINV(RAND(),Inputs!$C$18,Inputs!$C$19))-Inputs!$C$7*AVERAGE(J502:L502))</f>
        <v/>
      </c>
      <c r="N502" s="17">
        <f>MAX(0,M502*(1+NORMINV(RAND(),Inputs!$C$18,Inputs!$C$19))-Inputs!$C$7*AVERAGE(K502:M502))</f>
        <v/>
      </c>
      <c r="O502" s="17">
        <f>MAX(0,N502*(1+NORMINV(RAND(),Inputs!$C$18,Inputs!$C$19))-Inputs!$C$7*AVERAGE(L502:N502))</f>
        <v/>
      </c>
      <c r="P502" s="17">
        <f>MAX(0,O502*(1+NORMINV(RAND(),Inputs!$C$18,Inputs!$C$19))-Inputs!$C$7*AVERAGE(M502:O502))</f>
        <v/>
      </c>
      <c r="Q502" s="17">
        <f>MAX(0,P502*(1+NORMINV(RAND(),Inputs!$C$18,Inputs!$C$19))-Inputs!$C$7*AVERAGE(N502:P502))</f>
        <v/>
      </c>
      <c r="R502" s="17">
        <f>MAX(0,Q502*(1+NORMINV(RAND(),Inputs!$C$18,Inputs!$C$19))-Inputs!$C$7*AVERAGE(O502:Q502))</f>
        <v/>
      </c>
      <c r="S502" s="17">
        <f>MAX(0,R502*(1+NORMINV(RAND(),Inputs!$C$18,Inputs!$C$19))-Inputs!$C$7*AVERAGE(P502:R502))</f>
        <v/>
      </c>
      <c r="T502" s="17">
        <f>MAX(0,S502*(1+NORMINV(RAND(),Inputs!$C$18,Inputs!$C$19))-Inputs!$C$7*AVERAGE(Q502:S502))</f>
        <v/>
      </c>
      <c r="U502" s="17">
        <f>MAX(0,T502*(1+NORMINV(RAND(),Inputs!$C$18,Inputs!$C$19))-Inputs!$C$7*AVERAGE(R502:T502))</f>
        <v/>
      </c>
      <c r="V502" s="17">
        <f>MIN(B502:U502)</f>
        <v/>
      </c>
      <c r="W502">
        <f>IF(V502&lt;Inputs!$C$6,1,0)</f>
        <v/>
      </c>
      <c r="X502">
        <f>IF(V502&lt;1,1,0)</f>
        <v/>
      </c>
      <c r="Y502">
        <f>IF(U502&lt;Inputs!$C$6,1,0)</f>
        <v/>
      </c>
    </row>
    <row r="503">
      <c r="A503" s="3" t="n">
        <v>502</v>
      </c>
      <c r="B503" s="17">
        <f>MAX(0,Inputs!$C$5*(1+NORMINV(RAND(),Inputs!$C$18,Inputs!$C$19))-Inputs!$C$7*Inputs!$C$5)</f>
        <v/>
      </c>
      <c r="C503" s="17">
        <f>MAX(0,B503*(1+NORMINV(RAND(),Inputs!$C$18,Inputs!$C$19))-Inputs!$C$7*AVERAGE(Inputs!$C$5,B503))</f>
        <v/>
      </c>
      <c r="D503" s="17">
        <f>MAX(0,C503*(1+NORMINV(RAND(),Inputs!$C$18,Inputs!$C$19))-Inputs!$C$7*AVERAGE(Inputs!$C$5,B503,C503))</f>
        <v/>
      </c>
      <c r="E503" s="17">
        <f>MAX(0,D503*(1+NORMINV(RAND(),Inputs!$C$18,Inputs!$C$19))-Inputs!$C$7*AVERAGE(B503:D503))</f>
        <v/>
      </c>
      <c r="F503" s="17">
        <f>MAX(0,E503*(1+NORMINV(RAND(),Inputs!$C$18,Inputs!$C$19))-Inputs!$C$7*AVERAGE(C503:E503))</f>
        <v/>
      </c>
      <c r="G503" s="17">
        <f>MAX(0,F503*(1+NORMINV(RAND(),Inputs!$C$18,Inputs!$C$19))-Inputs!$C$7*AVERAGE(D503:F503))</f>
        <v/>
      </c>
      <c r="H503" s="17">
        <f>MAX(0,G503*(1+NORMINV(RAND(),Inputs!$C$18,Inputs!$C$19))-Inputs!$C$7*AVERAGE(E503:G503))</f>
        <v/>
      </c>
      <c r="I503" s="17">
        <f>MAX(0,H503*(1+NORMINV(RAND(),Inputs!$C$18,Inputs!$C$19))-Inputs!$C$7*AVERAGE(F503:H503))</f>
        <v/>
      </c>
      <c r="J503" s="17">
        <f>MAX(0,I503*(1+NORMINV(RAND(),Inputs!$C$18,Inputs!$C$19))-Inputs!$C$7*AVERAGE(G503:I503))</f>
        <v/>
      </c>
      <c r="K503" s="17">
        <f>MAX(0,J503*(1+NORMINV(RAND(),Inputs!$C$18,Inputs!$C$19))-Inputs!$C$7*AVERAGE(H503:J503))</f>
        <v/>
      </c>
      <c r="L503" s="17">
        <f>MAX(0,K503*(1+NORMINV(RAND(),Inputs!$C$18,Inputs!$C$19))-Inputs!$C$7*AVERAGE(I503:K503))</f>
        <v/>
      </c>
      <c r="M503" s="17">
        <f>MAX(0,L503*(1+NORMINV(RAND(),Inputs!$C$18,Inputs!$C$19))-Inputs!$C$7*AVERAGE(J503:L503))</f>
        <v/>
      </c>
      <c r="N503" s="17">
        <f>MAX(0,M503*(1+NORMINV(RAND(),Inputs!$C$18,Inputs!$C$19))-Inputs!$C$7*AVERAGE(K503:M503))</f>
        <v/>
      </c>
      <c r="O503" s="17">
        <f>MAX(0,N503*(1+NORMINV(RAND(),Inputs!$C$18,Inputs!$C$19))-Inputs!$C$7*AVERAGE(L503:N503))</f>
        <v/>
      </c>
      <c r="P503" s="17">
        <f>MAX(0,O503*(1+NORMINV(RAND(),Inputs!$C$18,Inputs!$C$19))-Inputs!$C$7*AVERAGE(M503:O503))</f>
        <v/>
      </c>
      <c r="Q503" s="17">
        <f>MAX(0,P503*(1+NORMINV(RAND(),Inputs!$C$18,Inputs!$C$19))-Inputs!$C$7*AVERAGE(N503:P503))</f>
        <v/>
      </c>
      <c r="R503" s="17">
        <f>MAX(0,Q503*(1+NORMINV(RAND(),Inputs!$C$18,Inputs!$C$19))-Inputs!$C$7*AVERAGE(O503:Q503))</f>
        <v/>
      </c>
      <c r="S503" s="17">
        <f>MAX(0,R503*(1+NORMINV(RAND(),Inputs!$C$18,Inputs!$C$19))-Inputs!$C$7*AVERAGE(P503:R503))</f>
        <v/>
      </c>
      <c r="T503" s="17">
        <f>MAX(0,S503*(1+NORMINV(RAND(),Inputs!$C$18,Inputs!$C$19))-Inputs!$C$7*AVERAGE(Q503:S503))</f>
        <v/>
      </c>
      <c r="U503" s="17">
        <f>MAX(0,T503*(1+NORMINV(RAND(),Inputs!$C$18,Inputs!$C$19))-Inputs!$C$7*AVERAGE(R503:T503))</f>
        <v/>
      </c>
      <c r="V503" s="17">
        <f>MIN(B503:U503)</f>
        <v/>
      </c>
      <c r="W503">
        <f>IF(V503&lt;Inputs!$C$6,1,0)</f>
        <v/>
      </c>
      <c r="X503">
        <f>IF(V503&lt;1,1,0)</f>
        <v/>
      </c>
      <c r="Y503">
        <f>IF(U503&lt;Inputs!$C$6,1,0)</f>
        <v/>
      </c>
    </row>
    <row r="504">
      <c r="A504" s="3" t="n">
        <v>503</v>
      </c>
      <c r="B504" s="17">
        <f>MAX(0,Inputs!$C$5*(1+NORMINV(RAND(),Inputs!$C$18,Inputs!$C$19))-Inputs!$C$7*Inputs!$C$5)</f>
        <v/>
      </c>
      <c r="C504" s="17">
        <f>MAX(0,B504*(1+NORMINV(RAND(),Inputs!$C$18,Inputs!$C$19))-Inputs!$C$7*AVERAGE(Inputs!$C$5,B504))</f>
        <v/>
      </c>
      <c r="D504" s="17">
        <f>MAX(0,C504*(1+NORMINV(RAND(),Inputs!$C$18,Inputs!$C$19))-Inputs!$C$7*AVERAGE(Inputs!$C$5,B504,C504))</f>
        <v/>
      </c>
      <c r="E504" s="17">
        <f>MAX(0,D504*(1+NORMINV(RAND(),Inputs!$C$18,Inputs!$C$19))-Inputs!$C$7*AVERAGE(B504:D504))</f>
        <v/>
      </c>
      <c r="F504" s="17">
        <f>MAX(0,E504*(1+NORMINV(RAND(),Inputs!$C$18,Inputs!$C$19))-Inputs!$C$7*AVERAGE(C504:E504))</f>
        <v/>
      </c>
      <c r="G504" s="17">
        <f>MAX(0,F504*(1+NORMINV(RAND(),Inputs!$C$18,Inputs!$C$19))-Inputs!$C$7*AVERAGE(D504:F504))</f>
        <v/>
      </c>
      <c r="H504" s="17">
        <f>MAX(0,G504*(1+NORMINV(RAND(),Inputs!$C$18,Inputs!$C$19))-Inputs!$C$7*AVERAGE(E504:G504))</f>
        <v/>
      </c>
      <c r="I504" s="17">
        <f>MAX(0,H504*(1+NORMINV(RAND(),Inputs!$C$18,Inputs!$C$19))-Inputs!$C$7*AVERAGE(F504:H504))</f>
        <v/>
      </c>
      <c r="J504" s="17">
        <f>MAX(0,I504*(1+NORMINV(RAND(),Inputs!$C$18,Inputs!$C$19))-Inputs!$C$7*AVERAGE(G504:I504))</f>
        <v/>
      </c>
      <c r="K504" s="17">
        <f>MAX(0,J504*(1+NORMINV(RAND(),Inputs!$C$18,Inputs!$C$19))-Inputs!$C$7*AVERAGE(H504:J504))</f>
        <v/>
      </c>
      <c r="L504" s="17">
        <f>MAX(0,K504*(1+NORMINV(RAND(),Inputs!$C$18,Inputs!$C$19))-Inputs!$C$7*AVERAGE(I504:K504))</f>
        <v/>
      </c>
      <c r="M504" s="17">
        <f>MAX(0,L504*(1+NORMINV(RAND(),Inputs!$C$18,Inputs!$C$19))-Inputs!$C$7*AVERAGE(J504:L504))</f>
        <v/>
      </c>
      <c r="N504" s="17">
        <f>MAX(0,M504*(1+NORMINV(RAND(),Inputs!$C$18,Inputs!$C$19))-Inputs!$C$7*AVERAGE(K504:M504))</f>
        <v/>
      </c>
      <c r="O504" s="17">
        <f>MAX(0,N504*(1+NORMINV(RAND(),Inputs!$C$18,Inputs!$C$19))-Inputs!$C$7*AVERAGE(L504:N504))</f>
        <v/>
      </c>
      <c r="P504" s="17">
        <f>MAX(0,O504*(1+NORMINV(RAND(),Inputs!$C$18,Inputs!$C$19))-Inputs!$C$7*AVERAGE(M504:O504))</f>
        <v/>
      </c>
      <c r="Q504" s="17">
        <f>MAX(0,P504*(1+NORMINV(RAND(),Inputs!$C$18,Inputs!$C$19))-Inputs!$C$7*AVERAGE(N504:P504))</f>
        <v/>
      </c>
      <c r="R504" s="17">
        <f>MAX(0,Q504*(1+NORMINV(RAND(),Inputs!$C$18,Inputs!$C$19))-Inputs!$C$7*AVERAGE(O504:Q504))</f>
        <v/>
      </c>
      <c r="S504" s="17">
        <f>MAX(0,R504*(1+NORMINV(RAND(),Inputs!$C$18,Inputs!$C$19))-Inputs!$C$7*AVERAGE(P504:R504))</f>
        <v/>
      </c>
      <c r="T504" s="17">
        <f>MAX(0,S504*(1+NORMINV(RAND(),Inputs!$C$18,Inputs!$C$19))-Inputs!$C$7*AVERAGE(Q504:S504))</f>
        <v/>
      </c>
      <c r="U504" s="17">
        <f>MAX(0,T504*(1+NORMINV(RAND(),Inputs!$C$18,Inputs!$C$19))-Inputs!$C$7*AVERAGE(R504:T504))</f>
        <v/>
      </c>
      <c r="V504" s="17">
        <f>MIN(B504:U504)</f>
        <v/>
      </c>
      <c r="W504">
        <f>IF(V504&lt;Inputs!$C$6,1,0)</f>
        <v/>
      </c>
      <c r="X504">
        <f>IF(V504&lt;1,1,0)</f>
        <v/>
      </c>
      <c r="Y504">
        <f>IF(U504&lt;Inputs!$C$6,1,0)</f>
        <v/>
      </c>
    </row>
    <row r="505">
      <c r="A505" s="3" t="n">
        <v>504</v>
      </c>
      <c r="B505" s="17">
        <f>MAX(0,Inputs!$C$5*(1+NORMINV(RAND(),Inputs!$C$18,Inputs!$C$19))-Inputs!$C$7*Inputs!$C$5)</f>
        <v/>
      </c>
      <c r="C505" s="17">
        <f>MAX(0,B505*(1+NORMINV(RAND(),Inputs!$C$18,Inputs!$C$19))-Inputs!$C$7*AVERAGE(Inputs!$C$5,B505))</f>
        <v/>
      </c>
      <c r="D505" s="17">
        <f>MAX(0,C505*(1+NORMINV(RAND(),Inputs!$C$18,Inputs!$C$19))-Inputs!$C$7*AVERAGE(Inputs!$C$5,B505,C505))</f>
        <v/>
      </c>
      <c r="E505" s="17">
        <f>MAX(0,D505*(1+NORMINV(RAND(),Inputs!$C$18,Inputs!$C$19))-Inputs!$C$7*AVERAGE(B505:D505))</f>
        <v/>
      </c>
      <c r="F505" s="17">
        <f>MAX(0,E505*(1+NORMINV(RAND(),Inputs!$C$18,Inputs!$C$19))-Inputs!$C$7*AVERAGE(C505:E505))</f>
        <v/>
      </c>
      <c r="G505" s="17">
        <f>MAX(0,F505*(1+NORMINV(RAND(),Inputs!$C$18,Inputs!$C$19))-Inputs!$C$7*AVERAGE(D505:F505))</f>
        <v/>
      </c>
      <c r="H505" s="17">
        <f>MAX(0,G505*(1+NORMINV(RAND(),Inputs!$C$18,Inputs!$C$19))-Inputs!$C$7*AVERAGE(E505:G505))</f>
        <v/>
      </c>
      <c r="I505" s="17">
        <f>MAX(0,H505*(1+NORMINV(RAND(),Inputs!$C$18,Inputs!$C$19))-Inputs!$C$7*AVERAGE(F505:H505))</f>
        <v/>
      </c>
      <c r="J505" s="17">
        <f>MAX(0,I505*(1+NORMINV(RAND(),Inputs!$C$18,Inputs!$C$19))-Inputs!$C$7*AVERAGE(G505:I505))</f>
        <v/>
      </c>
      <c r="K505" s="17">
        <f>MAX(0,J505*(1+NORMINV(RAND(),Inputs!$C$18,Inputs!$C$19))-Inputs!$C$7*AVERAGE(H505:J505))</f>
        <v/>
      </c>
      <c r="L505" s="17">
        <f>MAX(0,K505*(1+NORMINV(RAND(),Inputs!$C$18,Inputs!$C$19))-Inputs!$C$7*AVERAGE(I505:K505))</f>
        <v/>
      </c>
      <c r="M505" s="17">
        <f>MAX(0,L505*(1+NORMINV(RAND(),Inputs!$C$18,Inputs!$C$19))-Inputs!$C$7*AVERAGE(J505:L505))</f>
        <v/>
      </c>
      <c r="N505" s="17">
        <f>MAX(0,M505*(1+NORMINV(RAND(),Inputs!$C$18,Inputs!$C$19))-Inputs!$C$7*AVERAGE(K505:M505))</f>
        <v/>
      </c>
      <c r="O505" s="17">
        <f>MAX(0,N505*(1+NORMINV(RAND(),Inputs!$C$18,Inputs!$C$19))-Inputs!$C$7*AVERAGE(L505:N505))</f>
        <v/>
      </c>
      <c r="P505" s="17">
        <f>MAX(0,O505*(1+NORMINV(RAND(),Inputs!$C$18,Inputs!$C$19))-Inputs!$C$7*AVERAGE(M505:O505))</f>
        <v/>
      </c>
      <c r="Q505" s="17">
        <f>MAX(0,P505*(1+NORMINV(RAND(),Inputs!$C$18,Inputs!$C$19))-Inputs!$C$7*AVERAGE(N505:P505))</f>
        <v/>
      </c>
      <c r="R505" s="17">
        <f>MAX(0,Q505*(1+NORMINV(RAND(),Inputs!$C$18,Inputs!$C$19))-Inputs!$C$7*AVERAGE(O505:Q505))</f>
        <v/>
      </c>
      <c r="S505" s="17">
        <f>MAX(0,R505*(1+NORMINV(RAND(),Inputs!$C$18,Inputs!$C$19))-Inputs!$C$7*AVERAGE(P505:R505))</f>
        <v/>
      </c>
      <c r="T505" s="17">
        <f>MAX(0,S505*(1+NORMINV(RAND(),Inputs!$C$18,Inputs!$C$19))-Inputs!$C$7*AVERAGE(Q505:S505))</f>
        <v/>
      </c>
      <c r="U505" s="17">
        <f>MAX(0,T505*(1+NORMINV(RAND(),Inputs!$C$18,Inputs!$C$19))-Inputs!$C$7*AVERAGE(R505:T505))</f>
        <v/>
      </c>
      <c r="V505" s="17">
        <f>MIN(B505:U505)</f>
        <v/>
      </c>
      <c r="W505">
        <f>IF(V505&lt;Inputs!$C$6,1,0)</f>
        <v/>
      </c>
      <c r="X505">
        <f>IF(V505&lt;1,1,0)</f>
        <v/>
      </c>
      <c r="Y505">
        <f>IF(U505&lt;Inputs!$C$6,1,0)</f>
        <v/>
      </c>
    </row>
    <row r="506">
      <c r="A506" s="3" t="n">
        <v>505</v>
      </c>
      <c r="B506" s="17">
        <f>MAX(0,Inputs!$C$5*(1+NORMINV(RAND(),Inputs!$C$18,Inputs!$C$19))-Inputs!$C$7*Inputs!$C$5)</f>
        <v/>
      </c>
      <c r="C506" s="17">
        <f>MAX(0,B506*(1+NORMINV(RAND(),Inputs!$C$18,Inputs!$C$19))-Inputs!$C$7*AVERAGE(Inputs!$C$5,B506))</f>
        <v/>
      </c>
      <c r="D506" s="17">
        <f>MAX(0,C506*(1+NORMINV(RAND(),Inputs!$C$18,Inputs!$C$19))-Inputs!$C$7*AVERAGE(Inputs!$C$5,B506,C506))</f>
        <v/>
      </c>
      <c r="E506" s="17">
        <f>MAX(0,D506*(1+NORMINV(RAND(),Inputs!$C$18,Inputs!$C$19))-Inputs!$C$7*AVERAGE(B506:D506))</f>
        <v/>
      </c>
      <c r="F506" s="17">
        <f>MAX(0,E506*(1+NORMINV(RAND(),Inputs!$C$18,Inputs!$C$19))-Inputs!$C$7*AVERAGE(C506:E506))</f>
        <v/>
      </c>
      <c r="G506" s="17">
        <f>MAX(0,F506*(1+NORMINV(RAND(),Inputs!$C$18,Inputs!$C$19))-Inputs!$C$7*AVERAGE(D506:F506))</f>
        <v/>
      </c>
      <c r="H506" s="17">
        <f>MAX(0,G506*(1+NORMINV(RAND(),Inputs!$C$18,Inputs!$C$19))-Inputs!$C$7*AVERAGE(E506:G506))</f>
        <v/>
      </c>
      <c r="I506" s="17">
        <f>MAX(0,H506*(1+NORMINV(RAND(),Inputs!$C$18,Inputs!$C$19))-Inputs!$C$7*AVERAGE(F506:H506))</f>
        <v/>
      </c>
      <c r="J506" s="17">
        <f>MAX(0,I506*(1+NORMINV(RAND(),Inputs!$C$18,Inputs!$C$19))-Inputs!$C$7*AVERAGE(G506:I506))</f>
        <v/>
      </c>
      <c r="K506" s="17">
        <f>MAX(0,J506*(1+NORMINV(RAND(),Inputs!$C$18,Inputs!$C$19))-Inputs!$C$7*AVERAGE(H506:J506))</f>
        <v/>
      </c>
      <c r="L506" s="17">
        <f>MAX(0,K506*(1+NORMINV(RAND(),Inputs!$C$18,Inputs!$C$19))-Inputs!$C$7*AVERAGE(I506:K506))</f>
        <v/>
      </c>
      <c r="M506" s="17">
        <f>MAX(0,L506*(1+NORMINV(RAND(),Inputs!$C$18,Inputs!$C$19))-Inputs!$C$7*AVERAGE(J506:L506))</f>
        <v/>
      </c>
      <c r="N506" s="17">
        <f>MAX(0,M506*(1+NORMINV(RAND(),Inputs!$C$18,Inputs!$C$19))-Inputs!$C$7*AVERAGE(K506:M506))</f>
        <v/>
      </c>
      <c r="O506" s="17">
        <f>MAX(0,N506*(1+NORMINV(RAND(),Inputs!$C$18,Inputs!$C$19))-Inputs!$C$7*AVERAGE(L506:N506))</f>
        <v/>
      </c>
      <c r="P506" s="17">
        <f>MAX(0,O506*(1+NORMINV(RAND(),Inputs!$C$18,Inputs!$C$19))-Inputs!$C$7*AVERAGE(M506:O506))</f>
        <v/>
      </c>
      <c r="Q506" s="17">
        <f>MAX(0,P506*(1+NORMINV(RAND(),Inputs!$C$18,Inputs!$C$19))-Inputs!$C$7*AVERAGE(N506:P506))</f>
        <v/>
      </c>
      <c r="R506" s="17">
        <f>MAX(0,Q506*(1+NORMINV(RAND(),Inputs!$C$18,Inputs!$C$19))-Inputs!$C$7*AVERAGE(O506:Q506))</f>
        <v/>
      </c>
      <c r="S506" s="17">
        <f>MAX(0,R506*(1+NORMINV(RAND(),Inputs!$C$18,Inputs!$C$19))-Inputs!$C$7*AVERAGE(P506:R506))</f>
        <v/>
      </c>
      <c r="T506" s="17">
        <f>MAX(0,S506*(1+NORMINV(RAND(),Inputs!$C$18,Inputs!$C$19))-Inputs!$C$7*AVERAGE(Q506:S506))</f>
        <v/>
      </c>
      <c r="U506" s="17">
        <f>MAX(0,T506*(1+NORMINV(RAND(),Inputs!$C$18,Inputs!$C$19))-Inputs!$C$7*AVERAGE(R506:T506))</f>
        <v/>
      </c>
      <c r="V506" s="17">
        <f>MIN(B506:U506)</f>
        <v/>
      </c>
      <c r="W506">
        <f>IF(V506&lt;Inputs!$C$6,1,0)</f>
        <v/>
      </c>
      <c r="X506">
        <f>IF(V506&lt;1,1,0)</f>
        <v/>
      </c>
      <c r="Y506">
        <f>IF(U506&lt;Inputs!$C$6,1,0)</f>
        <v/>
      </c>
    </row>
    <row r="507">
      <c r="A507" s="3" t="n">
        <v>506</v>
      </c>
      <c r="B507" s="17">
        <f>MAX(0,Inputs!$C$5*(1+NORMINV(RAND(),Inputs!$C$18,Inputs!$C$19))-Inputs!$C$7*Inputs!$C$5)</f>
        <v/>
      </c>
      <c r="C507" s="17">
        <f>MAX(0,B507*(1+NORMINV(RAND(),Inputs!$C$18,Inputs!$C$19))-Inputs!$C$7*AVERAGE(Inputs!$C$5,B507))</f>
        <v/>
      </c>
      <c r="D507" s="17">
        <f>MAX(0,C507*(1+NORMINV(RAND(),Inputs!$C$18,Inputs!$C$19))-Inputs!$C$7*AVERAGE(Inputs!$C$5,B507,C507))</f>
        <v/>
      </c>
      <c r="E507" s="17">
        <f>MAX(0,D507*(1+NORMINV(RAND(),Inputs!$C$18,Inputs!$C$19))-Inputs!$C$7*AVERAGE(B507:D507))</f>
        <v/>
      </c>
      <c r="F507" s="17">
        <f>MAX(0,E507*(1+NORMINV(RAND(),Inputs!$C$18,Inputs!$C$19))-Inputs!$C$7*AVERAGE(C507:E507))</f>
        <v/>
      </c>
      <c r="G507" s="17">
        <f>MAX(0,F507*(1+NORMINV(RAND(),Inputs!$C$18,Inputs!$C$19))-Inputs!$C$7*AVERAGE(D507:F507))</f>
        <v/>
      </c>
      <c r="H507" s="17">
        <f>MAX(0,G507*(1+NORMINV(RAND(),Inputs!$C$18,Inputs!$C$19))-Inputs!$C$7*AVERAGE(E507:G507))</f>
        <v/>
      </c>
      <c r="I507" s="17">
        <f>MAX(0,H507*(1+NORMINV(RAND(),Inputs!$C$18,Inputs!$C$19))-Inputs!$C$7*AVERAGE(F507:H507))</f>
        <v/>
      </c>
      <c r="J507" s="17">
        <f>MAX(0,I507*(1+NORMINV(RAND(),Inputs!$C$18,Inputs!$C$19))-Inputs!$C$7*AVERAGE(G507:I507))</f>
        <v/>
      </c>
      <c r="K507" s="17">
        <f>MAX(0,J507*(1+NORMINV(RAND(),Inputs!$C$18,Inputs!$C$19))-Inputs!$C$7*AVERAGE(H507:J507))</f>
        <v/>
      </c>
      <c r="L507" s="17">
        <f>MAX(0,K507*(1+NORMINV(RAND(),Inputs!$C$18,Inputs!$C$19))-Inputs!$C$7*AVERAGE(I507:K507))</f>
        <v/>
      </c>
      <c r="M507" s="17">
        <f>MAX(0,L507*(1+NORMINV(RAND(),Inputs!$C$18,Inputs!$C$19))-Inputs!$C$7*AVERAGE(J507:L507))</f>
        <v/>
      </c>
      <c r="N507" s="17">
        <f>MAX(0,M507*(1+NORMINV(RAND(),Inputs!$C$18,Inputs!$C$19))-Inputs!$C$7*AVERAGE(K507:M507))</f>
        <v/>
      </c>
      <c r="O507" s="17">
        <f>MAX(0,N507*(1+NORMINV(RAND(),Inputs!$C$18,Inputs!$C$19))-Inputs!$C$7*AVERAGE(L507:N507))</f>
        <v/>
      </c>
      <c r="P507" s="17">
        <f>MAX(0,O507*(1+NORMINV(RAND(),Inputs!$C$18,Inputs!$C$19))-Inputs!$C$7*AVERAGE(M507:O507))</f>
        <v/>
      </c>
      <c r="Q507" s="17">
        <f>MAX(0,P507*(1+NORMINV(RAND(),Inputs!$C$18,Inputs!$C$19))-Inputs!$C$7*AVERAGE(N507:P507))</f>
        <v/>
      </c>
      <c r="R507" s="17">
        <f>MAX(0,Q507*(1+NORMINV(RAND(),Inputs!$C$18,Inputs!$C$19))-Inputs!$C$7*AVERAGE(O507:Q507))</f>
        <v/>
      </c>
      <c r="S507" s="17">
        <f>MAX(0,R507*(1+NORMINV(RAND(),Inputs!$C$18,Inputs!$C$19))-Inputs!$C$7*AVERAGE(P507:R507))</f>
        <v/>
      </c>
      <c r="T507" s="17">
        <f>MAX(0,S507*(1+NORMINV(RAND(),Inputs!$C$18,Inputs!$C$19))-Inputs!$C$7*AVERAGE(Q507:S507))</f>
        <v/>
      </c>
      <c r="U507" s="17">
        <f>MAX(0,T507*(1+NORMINV(RAND(),Inputs!$C$18,Inputs!$C$19))-Inputs!$C$7*AVERAGE(R507:T507))</f>
        <v/>
      </c>
      <c r="V507" s="17">
        <f>MIN(B507:U507)</f>
        <v/>
      </c>
      <c r="W507">
        <f>IF(V507&lt;Inputs!$C$6,1,0)</f>
        <v/>
      </c>
      <c r="X507">
        <f>IF(V507&lt;1,1,0)</f>
        <v/>
      </c>
      <c r="Y507">
        <f>IF(U507&lt;Inputs!$C$6,1,0)</f>
        <v/>
      </c>
    </row>
    <row r="508">
      <c r="A508" s="3" t="n">
        <v>507</v>
      </c>
      <c r="B508" s="17">
        <f>MAX(0,Inputs!$C$5*(1+NORMINV(RAND(),Inputs!$C$18,Inputs!$C$19))-Inputs!$C$7*Inputs!$C$5)</f>
        <v/>
      </c>
      <c r="C508" s="17">
        <f>MAX(0,B508*(1+NORMINV(RAND(),Inputs!$C$18,Inputs!$C$19))-Inputs!$C$7*AVERAGE(Inputs!$C$5,B508))</f>
        <v/>
      </c>
      <c r="D508" s="17">
        <f>MAX(0,C508*(1+NORMINV(RAND(),Inputs!$C$18,Inputs!$C$19))-Inputs!$C$7*AVERAGE(Inputs!$C$5,B508,C508))</f>
        <v/>
      </c>
      <c r="E508" s="17">
        <f>MAX(0,D508*(1+NORMINV(RAND(),Inputs!$C$18,Inputs!$C$19))-Inputs!$C$7*AVERAGE(B508:D508))</f>
        <v/>
      </c>
      <c r="F508" s="17">
        <f>MAX(0,E508*(1+NORMINV(RAND(),Inputs!$C$18,Inputs!$C$19))-Inputs!$C$7*AVERAGE(C508:E508))</f>
        <v/>
      </c>
      <c r="G508" s="17">
        <f>MAX(0,F508*(1+NORMINV(RAND(),Inputs!$C$18,Inputs!$C$19))-Inputs!$C$7*AVERAGE(D508:F508))</f>
        <v/>
      </c>
      <c r="H508" s="17">
        <f>MAX(0,G508*(1+NORMINV(RAND(),Inputs!$C$18,Inputs!$C$19))-Inputs!$C$7*AVERAGE(E508:G508))</f>
        <v/>
      </c>
      <c r="I508" s="17">
        <f>MAX(0,H508*(1+NORMINV(RAND(),Inputs!$C$18,Inputs!$C$19))-Inputs!$C$7*AVERAGE(F508:H508))</f>
        <v/>
      </c>
      <c r="J508" s="17">
        <f>MAX(0,I508*(1+NORMINV(RAND(),Inputs!$C$18,Inputs!$C$19))-Inputs!$C$7*AVERAGE(G508:I508))</f>
        <v/>
      </c>
      <c r="K508" s="17">
        <f>MAX(0,J508*(1+NORMINV(RAND(),Inputs!$C$18,Inputs!$C$19))-Inputs!$C$7*AVERAGE(H508:J508))</f>
        <v/>
      </c>
      <c r="L508" s="17">
        <f>MAX(0,K508*(1+NORMINV(RAND(),Inputs!$C$18,Inputs!$C$19))-Inputs!$C$7*AVERAGE(I508:K508))</f>
        <v/>
      </c>
      <c r="M508" s="17">
        <f>MAX(0,L508*(1+NORMINV(RAND(),Inputs!$C$18,Inputs!$C$19))-Inputs!$C$7*AVERAGE(J508:L508))</f>
        <v/>
      </c>
      <c r="N508" s="17">
        <f>MAX(0,M508*(1+NORMINV(RAND(),Inputs!$C$18,Inputs!$C$19))-Inputs!$C$7*AVERAGE(K508:M508))</f>
        <v/>
      </c>
      <c r="O508" s="17">
        <f>MAX(0,N508*(1+NORMINV(RAND(),Inputs!$C$18,Inputs!$C$19))-Inputs!$C$7*AVERAGE(L508:N508))</f>
        <v/>
      </c>
      <c r="P508" s="17">
        <f>MAX(0,O508*(1+NORMINV(RAND(),Inputs!$C$18,Inputs!$C$19))-Inputs!$C$7*AVERAGE(M508:O508))</f>
        <v/>
      </c>
      <c r="Q508" s="17">
        <f>MAX(0,P508*(1+NORMINV(RAND(),Inputs!$C$18,Inputs!$C$19))-Inputs!$C$7*AVERAGE(N508:P508))</f>
        <v/>
      </c>
      <c r="R508" s="17">
        <f>MAX(0,Q508*(1+NORMINV(RAND(),Inputs!$C$18,Inputs!$C$19))-Inputs!$C$7*AVERAGE(O508:Q508))</f>
        <v/>
      </c>
      <c r="S508" s="17">
        <f>MAX(0,R508*(1+NORMINV(RAND(),Inputs!$C$18,Inputs!$C$19))-Inputs!$C$7*AVERAGE(P508:R508))</f>
        <v/>
      </c>
      <c r="T508" s="17">
        <f>MAX(0,S508*(1+NORMINV(RAND(),Inputs!$C$18,Inputs!$C$19))-Inputs!$C$7*AVERAGE(Q508:S508))</f>
        <v/>
      </c>
      <c r="U508" s="17">
        <f>MAX(0,T508*(1+NORMINV(RAND(),Inputs!$C$18,Inputs!$C$19))-Inputs!$C$7*AVERAGE(R508:T508))</f>
        <v/>
      </c>
      <c r="V508" s="17">
        <f>MIN(B508:U508)</f>
        <v/>
      </c>
      <c r="W508">
        <f>IF(V508&lt;Inputs!$C$6,1,0)</f>
        <v/>
      </c>
      <c r="X508">
        <f>IF(V508&lt;1,1,0)</f>
        <v/>
      </c>
      <c r="Y508">
        <f>IF(U508&lt;Inputs!$C$6,1,0)</f>
        <v/>
      </c>
    </row>
    <row r="509">
      <c r="A509" s="3" t="n">
        <v>508</v>
      </c>
      <c r="B509" s="17">
        <f>MAX(0,Inputs!$C$5*(1+NORMINV(RAND(),Inputs!$C$18,Inputs!$C$19))-Inputs!$C$7*Inputs!$C$5)</f>
        <v/>
      </c>
      <c r="C509" s="17">
        <f>MAX(0,B509*(1+NORMINV(RAND(),Inputs!$C$18,Inputs!$C$19))-Inputs!$C$7*AVERAGE(Inputs!$C$5,B509))</f>
        <v/>
      </c>
      <c r="D509" s="17">
        <f>MAX(0,C509*(1+NORMINV(RAND(),Inputs!$C$18,Inputs!$C$19))-Inputs!$C$7*AVERAGE(Inputs!$C$5,B509,C509))</f>
        <v/>
      </c>
      <c r="E509" s="17">
        <f>MAX(0,D509*(1+NORMINV(RAND(),Inputs!$C$18,Inputs!$C$19))-Inputs!$C$7*AVERAGE(B509:D509))</f>
        <v/>
      </c>
      <c r="F509" s="17">
        <f>MAX(0,E509*(1+NORMINV(RAND(),Inputs!$C$18,Inputs!$C$19))-Inputs!$C$7*AVERAGE(C509:E509))</f>
        <v/>
      </c>
      <c r="G509" s="17">
        <f>MAX(0,F509*(1+NORMINV(RAND(),Inputs!$C$18,Inputs!$C$19))-Inputs!$C$7*AVERAGE(D509:F509))</f>
        <v/>
      </c>
      <c r="H509" s="17">
        <f>MAX(0,G509*(1+NORMINV(RAND(),Inputs!$C$18,Inputs!$C$19))-Inputs!$C$7*AVERAGE(E509:G509))</f>
        <v/>
      </c>
      <c r="I509" s="17">
        <f>MAX(0,H509*(1+NORMINV(RAND(),Inputs!$C$18,Inputs!$C$19))-Inputs!$C$7*AVERAGE(F509:H509))</f>
        <v/>
      </c>
      <c r="J509" s="17">
        <f>MAX(0,I509*(1+NORMINV(RAND(),Inputs!$C$18,Inputs!$C$19))-Inputs!$C$7*AVERAGE(G509:I509))</f>
        <v/>
      </c>
      <c r="K509" s="17">
        <f>MAX(0,J509*(1+NORMINV(RAND(),Inputs!$C$18,Inputs!$C$19))-Inputs!$C$7*AVERAGE(H509:J509))</f>
        <v/>
      </c>
      <c r="L509" s="17">
        <f>MAX(0,K509*(1+NORMINV(RAND(),Inputs!$C$18,Inputs!$C$19))-Inputs!$C$7*AVERAGE(I509:K509))</f>
        <v/>
      </c>
      <c r="M509" s="17">
        <f>MAX(0,L509*(1+NORMINV(RAND(),Inputs!$C$18,Inputs!$C$19))-Inputs!$C$7*AVERAGE(J509:L509))</f>
        <v/>
      </c>
      <c r="N509" s="17">
        <f>MAX(0,M509*(1+NORMINV(RAND(),Inputs!$C$18,Inputs!$C$19))-Inputs!$C$7*AVERAGE(K509:M509))</f>
        <v/>
      </c>
      <c r="O509" s="17">
        <f>MAX(0,N509*(1+NORMINV(RAND(),Inputs!$C$18,Inputs!$C$19))-Inputs!$C$7*AVERAGE(L509:N509))</f>
        <v/>
      </c>
      <c r="P509" s="17">
        <f>MAX(0,O509*(1+NORMINV(RAND(),Inputs!$C$18,Inputs!$C$19))-Inputs!$C$7*AVERAGE(M509:O509))</f>
        <v/>
      </c>
      <c r="Q509" s="17">
        <f>MAX(0,P509*(1+NORMINV(RAND(),Inputs!$C$18,Inputs!$C$19))-Inputs!$C$7*AVERAGE(N509:P509))</f>
        <v/>
      </c>
      <c r="R509" s="17">
        <f>MAX(0,Q509*(1+NORMINV(RAND(),Inputs!$C$18,Inputs!$C$19))-Inputs!$C$7*AVERAGE(O509:Q509))</f>
        <v/>
      </c>
      <c r="S509" s="17">
        <f>MAX(0,R509*(1+NORMINV(RAND(),Inputs!$C$18,Inputs!$C$19))-Inputs!$C$7*AVERAGE(P509:R509))</f>
        <v/>
      </c>
      <c r="T509" s="17">
        <f>MAX(0,S509*(1+NORMINV(RAND(),Inputs!$C$18,Inputs!$C$19))-Inputs!$C$7*AVERAGE(Q509:S509))</f>
        <v/>
      </c>
      <c r="U509" s="17">
        <f>MAX(0,T509*(1+NORMINV(RAND(),Inputs!$C$18,Inputs!$C$19))-Inputs!$C$7*AVERAGE(R509:T509))</f>
        <v/>
      </c>
      <c r="V509" s="17">
        <f>MIN(B509:U509)</f>
        <v/>
      </c>
      <c r="W509">
        <f>IF(V509&lt;Inputs!$C$6,1,0)</f>
        <v/>
      </c>
      <c r="X509">
        <f>IF(V509&lt;1,1,0)</f>
        <v/>
      </c>
      <c r="Y509">
        <f>IF(U509&lt;Inputs!$C$6,1,0)</f>
        <v/>
      </c>
    </row>
    <row r="510">
      <c r="A510" s="3" t="n">
        <v>509</v>
      </c>
      <c r="B510" s="17">
        <f>MAX(0,Inputs!$C$5*(1+NORMINV(RAND(),Inputs!$C$18,Inputs!$C$19))-Inputs!$C$7*Inputs!$C$5)</f>
        <v/>
      </c>
      <c r="C510" s="17">
        <f>MAX(0,B510*(1+NORMINV(RAND(),Inputs!$C$18,Inputs!$C$19))-Inputs!$C$7*AVERAGE(Inputs!$C$5,B510))</f>
        <v/>
      </c>
      <c r="D510" s="17">
        <f>MAX(0,C510*(1+NORMINV(RAND(),Inputs!$C$18,Inputs!$C$19))-Inputs!$C$7*AVERAGE(Inputs!$C$5,B510,C510))</f>
        <v/>
      </c>
      <c r="E510" s="17">
        <f>MAX(0,D510*(1+NORMINV(RAND(),Inputs!$C$18,Inputs!$C$19))-Inputs!$C$7*AVERAGE(B510:D510))</f>
        <v/>
      </c>
      <c r="F510" s="17">
        <f>MAX(0,E510*(1+NORMINV(RAND(),Inputs!$C$18,Inputs!$C$19))-Inputs!$C$7*AVERAGE(C510:E510))</f>
        <v/>
      </c>
      <c r="G510" s="17">
        <f>MAX(0,F510*(1+NORMINV(RAND(),Inputs!$C$18,Inputs!$C$19))-Inputs!$C$7*AVERAGE(D510:F510))</f>
        <v/>
      </c>
      <c r="H510" s="17">
        <f>MAX(0,G510*(1+NORMINV(RAND(),Inputs!$C$18,Inputs!$C$19))-Inputs!$C$7*AVERAGE(E510:G510))</f>
        <v/>
      </c>
      <c r="I510" s="17">
        <f>MAX(0,H510*(1+NORMINV(RAND(),Inputs!$C$18,Inputs!$C$19))-Inputs!$C$7*AVERAGE(F510:H510))</f>
        <v/>
      </c>
      <c r="J510" s="17">
        <f>MAX(0,I510*(1+NORMINV(RAND(),Inputs!$C$18,Inputs!$C$19))-Inputs!$C$7*AVERAGE(G510:I510))</f>
        <v/>
      </c>
      <c r="K510" s="17">
        <f>MAX(0,J510*(1+NORMINV(RAND(),Inputs!$C$18,Inputs!$C$19))-Inputs!$C$7*AVERAGE(H510:J510))</f>
        <v/>
      </c>
      <c r="L510" s="17">
        <f>MAX(0,K510*(1+NORMINV(RAND(),Inputs!$C$18,Inputs!$C$19))-Inputs!$C$7*AVERAGE(I510:K510))</f>
        <v/>
      </c>
      <c r="M510" s="17">
        <f>MAX(0,L510*(1+NORMINV(RAND(),Inputs!$C$18,Inputs!$C$19))-Inputs!$C$7*AVERAGE(J510:L510))</f>
        <v/>
      </c>
      <c r="N510" s="17">
        <f>MAX(0,M510*(1+NORMINV(RAND(),Inputs!$C$18,Inputs!$C$19))-Inputs!$C$7*AVERAGE(K510:M510))</f>
        <v/>
      </c>
      <c r="O510" s="17">
        <f>MAX(0,N510*(1+NORMINV(RAND(),Inputs!$C$18,Inputs!$C$19))-Inputs!$C$7*AVERAGE(L510:N510))</f>
        <v/>
      </c>
      <c r="P510" s="17">
        <f>MAX(0,O510*(1+NORMINV(RAND(),Inputs!$C$18,Inputs!$C$19))-Inputs!$C$7*AVERAGE(M510:O510))</f>
        <v/>
      </c>
      <c r="Q510" s="17">
        <f>MAX(0,P510*(1+NORMINV(RAND(),Inputs!$C$18,Inputs!$C$19))-Inputs!$C$7*AVERAGE(N510:P510))</f>
        <v/>
      </c>
      <c r="R510" s="17">
        <f>MAX(0,Q510*(1+NORMINV(RAND(),Inputs!$C$18,Inputs!$C$19))-Inputs!$C$7*AVERAGE(O510:Q510))</f>
        <v/>
      </c>
      <c r="S510" s="17">
        <f>MAX(0,R510*(1+NORMINV(RAND(),Inputs!$C$18,Inputs!$C$19))-Inputs!$C$7*AVERAGE(P510:R510))</f>
        <v/>
      </c>
      <c r="T510" s="17">
        <f>MAX(0,S510*(1+NORMINV(RAND(),Inputs!$C$18,Inputs!$C$19))-Inputs!$C$7*AVERAGE(Q510:S510))</f>
        <v/>
      </c>
      <c r="U510" s="17">
        <f>MAX(0,T510*(1+NORMINV(RAND(),Inputs!$C$18,Inputs!$C$19))-Inputs!$C$7*AVERAGE(R510:T510))</f>
        <v/>
      </c>
      <c r="V510" s="17">
        <f>MIN(B510:U510)</f>
        <v/>
      </c>
      <c r="W510">
        <f>IF(V510&lt;Inputs!$C$6,1,0)</f>
        <v/>
      </c>
      <c r="X510">
        <f>IF(V510&lt;1,1,0)</f>
        <v/>
      </c>
      <c r="Y510">
        <f>IF(U510&lt;Inputs!$C$6,1,0)</f>
        <v/>
      </c>
    </row>
    <row r="511">
      <c r="A511" s="3" t="n">
        <v>510</v>
      </c>
      <c r="B511" s="17">
        <f>MAX(0,Inputs!$C$5*(1+NORMINV(RAND(),Inputs!$C$18,Inputs!$C$19))-Inputs!$C$7*Inputs!$C$5)</f>
        <v/>
      </c>
      <c r="C511" s="17">
        <f>MAX(0,B511*(1+NORMINV(RAND(),Inputs!$C$18,Inputs!$C$19))-Inputs!$C$7*AVERAGE(Inputs!$C$5,B511))</f>
        <v/>
      </c>
      <c r="D511" s="17">
        <f>MAX(0,C511*(1+NORMINV(RAND(),Inputs!$C$18,Inputs!$C$19))-Inputs!$C$7*AVERAGE(Inputs!$C$5,B511,C511))</f>
        <v/>
      </c>
      <c r="E511" s="17">
        <f>MAX(0,D511*(1+NORMINV(RAND(),Inputs!$C$18,Inputs!$C$19))-Inputs!$C$7*AVERAGE(B511:D511))</f>
        <v/>
      </c>
      <c r="F511" s="17">
        <f>MAX(0,E511*(1+NORMINV(RAND(),Inputs!$C$18,Inputs!$C$19))-Inputs!$C$7*AVERAGE(C511:E511))</f>
        <v/>
      </c>
      <c r="G511" s="17">
        <f>MAX(0,F511*(1+NORMINV(RAND(),Inputs!$C$18,Inputs!$C$19))-Inputs!$C$7*AVERAGE(D511:F511))</f>
        <v/>
      </c>
      <c r="H511" s="17">
        <f>MAX(0,G511*(1+NORMINV(RAND(),Inputs!$C$18,Inputs!$C$19))-Inputs!$C$7*AVERAGE(E511:G511))</f>
        <v/>
      </c>
      <c r="I511" s="17">
        <f>MAX(0,H511*(1+NORMINV(RAND(),Inputs!$C$18,Inputs!$C$19))-Inputs!$C$7*AVERAGE(F511:H511))</f>
        <v/>
      </c>
      <c r="J511" s="17">
        <f>MAX(0,I511*(1+NORMINV(RAND(),Inputs!$C$18,Inputs!$C$19))-Inputs!$C$7*AVERAGE(G511:I511))</f>
        <v/>
      </c>
      <c r="K511" s="17">
        <f>MAX(0,J511*(1+NORMINV(RAND(),Inputs!$C$18,Inputs!$C$19))-Inputs!$C$7*AVERAGE(H511:J511))</f>
        <v/>
      </c>
      <c r="L511" s="17">
        <f>MAX(0,K511*(1+NORMINV(RAND(),Inputs!$C$18,Inputs!$C$19))-Inputs!$C$7*AVERAGE(I511:K511))</f>
        <v/>
      </c>
      <c r="M511" s="17">
        <f>MAX(0,L511*(1+NORMINV(RAND(),Inputs!$C$18,Inputs!$C$19))-Inputs!$C$7*AVERAGE(J511:L511))</f>
        <v/>
      </c>
      <c r="N511" s="17">
        <f>MAX(0,M511*(1+NORMINV(RAND(),Inputs!$C$18,Inputs!$C$19))-Inputs!$C$7*AVERAGE(K511:M511))</f>
        <v/>
      </c>
      <c r="O511" s="17">
        <f>MAX(0,N511*(1+NORMINV(RAND(),Inputs!$C$18,Inputs!$C$19))-Inputs!$C$7*AVERAGE(L511:N511))</f>
        <v/>
      </c>
      <c r="P511" s="17">
        <f>MAX(0,O511*(1+NORMINV(RAND(),Inputs!$C$18,Inputs!$C$19))-Inputs!$C$7*AVERAGE(M511:O511))</f>
        <v/>
      </c>
      <c r="Q511" s="17">
        <f>MAX(0,P511*(1+NORMINV(RAND(),Inputs!$C$18,Inputs!$C$19))-Inputs!$C$7*AVERAGE(N511:P511))</f>
        <v/>
      </c>
      <c r="R511" s="17">
        <f>MAX(0,Q511*(1+NORMINV(RAND(),Inputs!$C$18,Inputs!$C$19))-Inputs!$C$7*AVERAGE(O511:Q511))</f>
        <v/>
      </c>
      <c r="S511" s="17">
        <f>MAX(0,R511*(1+NORMINV(RAND(),Inputs!$C$18,Inputs!$C$19))-Inputs!$C$7*AVERAGE(P511:R511))</f>
        <v/>
      </c>
      <c r="T511" s="17">
        <f>MAX(0,S511*(1+NORMINV(RAND(),Inputs!$C$18,Inputs!$C$19))-Inputs!$C$7*AVERAGE(Q511:S511))</f>
        <v/>
      </c>
      <c r="U511" s="17">
        <f>MAX(0,T511*(1+NORMINV(RAND(),Inputs!$C$18,Inputs!$C$19))-Inputs!$C$7*AVERAGE(R511:T511))</f>
        <v/>
      </c>
      <c r="V511" s="17">
        <f>MIN(B511:U511)</f>
        <v/>
      </c>
      <c r="W511">
        <f>IF(V511&lt;Inputs!$C$6,1,0)</f>
        <v/>
      </c>
      <c r="X511">
        <f>IF(V511&lt;1,1,0)</f>
        <v/>
      </c>
      <c r="Y511">
        <f>IF(U511&lt;Inputs!$C$6,1,0)</f>
        <v/>
      </c>
    </row>
    <row r="512">
      <c r="A512" s="3" t="n">
        <v>511</v>
      </c>
      <c r="B512" s="17">
        <f>MAX(0,Inputs!$C$5*(1+NORMINV(RAND(),Inputs!$C$18,Inputs!$C$19))-Inputs!$C$7*Inputs!$C$5)</f>
        <v/>
      </c>
      <c r="C512" s="17">
        <f>MAX(0,B512*(1+NORMINV(RAND(),Inputs!$C$18,Inputs!$C$19))-Inputs!$C$7*AVERAGE(Inputs!$C$5,B512))</f>
        <v/>
      </c>
      <c r="D512" s="17">
        <f>MAX(0,C512*(1+NORMINV(RAND(),Inputs!$C$18,Inputs!$C$19))-Inputs!$C$7*AVERAGE(Inputs!$C$5,B512,C512))</f>
        <v/>
      </c>
      <c r="E512" s="17">
        <f>MAX(0,D512*(1+NORMINV(RAND(),Inputs!$C$18,Inputs!$C$19))-Inputs!$C$7*AVERAGE(B512:D512))</f>
        <v/>
      </c>
      <c r="F512" s="17">
        <f>MAX(0,E512*(1+NORMINV(RAND(),Inputs!$C$18,Inputs!$C$19))-Inputs!$C$7*AVERAGE(C512:E512))</f>
        <v/>
      </c>
      <c r="G512" s="17">
        <f>MAX(0,F512*(1+NORMINV(RAND(),Inputs!$C$18,Inputs!$C$19))-Inputs!$C$7*AVERAGE(D512:F512))</f>
        <v/>
      </c>
      <c r="H512" s="17">
        <f>MAX(0,G512*(1+NORMINV(RAND(),Inputs!$C$18,Inputs!$C$19))-Inputs!$C$7*AVERAGE(E512:G512))</f>
        <v/>
      </c>
      <c r="I512" s="17">
        <f>MAX(0,H512*(1+NORMINV(RAND(),Inputs!$C$18,Inputs!$C$19))-Inputs!$C$7*AVERAGE(F512:H512))</f>
        <v/>
      </c>
      <c r="J512" s="17">
        <f>MAX(0,I512*(1+NORMINV(RAND(),Inputs!$C$18,Inputs!$C$19))-Inputs!$C$7*AVERAGE(G512:I512))</f>
        <v/>
      </c>
      <c r="K512" s="17">
        <f>MAX(0,J512*(1+NORMINV(RAND(),Inputs!$C$18,Inputs!$C$19))-Inputs!$C$7*AVERAGE(H512:J512))</f>
        <v/>
      </c>
      <c r="L512" s="17">
        <f>MAX(0,K512*(1+NORMINV(RAND(),Inputs!$C$18,Inputs!$C$19))-Inputs!$C$7*AVERAGE(I512:K512))</f>
        <v/>
      </c>
      <c r="M512" s="17">
        <f>MAX(0,L512*(1+NORMINV(RAND(),Inputs!$C$18,Inputs!$C$19))-Inputs!$C$7*AVERAGE(J512:L512))</f>
        <v/>
      </c>
      <c r="N512" s="17">
        <f>MAX(0,M512*(1+NORMINV(RAND(),Inputs!$C$18,Inputs!$C$19))-Inputs!$C$7*AVERAGE(K512:M512))</f>
        <v/>
      </c>
      <c r="O512" s="17">
        <f>MAX(0,N512*(1+NORMINV(RAND(),Inputs!$C$18,Inputs!$C$19))-Inputs!$C$7*AVERAGE(L512:N512))</f>
        <v/>
      </c>
      <c r="P512" s="17">
        <f>MAX(0,O512*(1+NORMINV(RAND(),Inputs!$C$18,Inputs!$C$19))-Inputs!$C$7*AVERAGE(M512:O512))</f>
        <v/>
      </c>
      <c r="Q512" s="17">
        <f>MAX(0,P512*(1+NORMINV(RAND(),Inputs!$C$18,Inputs!$C$19))-Inputs!$C$7*AVERAGE(N512:P512))</f>
        <v/>
      </c>
      <c r="R512" s="17">
        <f>MAX(0,Q512*(1+NORMINV(RAND(),Inputs!$C$18,Inputs!$C$19))-Inputs!$C$7*AVERAGE(O512:Q512))</f>
        <v/>
      </c>
      <c r="S512" s="17">
        <f>MAX(0,R512*(1+NORMINV(RAND(),Inputs!$C$18,Inputs!$C$19))-Inputs!$C$7*AVERAGE(P512:R512))</f>
        <v/>
      </c>
      <c r="T512" s="17">
        <f>MAX(0,S512*(1+NORMINV(RAND(),Inputs!$C$18,Inputs!$C$19))-Inputs!$C$7*AVERAGE(Q512:S512))</f>
        <v/>
      </c>
      <c r="U512" s="17">
        <f>MAX(0,T512*(1+NORMINV(RAND(),Inputs!$C$18,Inputs!$C$19))-Inputs!$C$7*AVERAGE(R512:T512))</f>
        <v/>
      </c>
      <c r="V512" s="17">
        <f>MIN(B512:U512)</f>
        <v/>
      </c>
      <c r="W512">
        <f>IF(V512&lt;Inputs!$C$6,1,0)</f>
        <v/>
      </c>
      <c r="X512">
        <f>IF(V512&lt;1,1,0)</f>
        <v/>
      </c>
      <c r="Y512">
        <f>IF(U512&lt;Inputs!$C$6,1,0)</f>
        <v/>
      </c>
    </row>
    <row r="513">
      <c r="A513" s="3" t="n">
        <v>512</v>
      </c>
      <c r="B513" s="17">
        <f>MAX(0,Inputs!$C$5*(1+NORMINV(RAND(),Inputs!$C$18,Inputs!$C$19))-Inputs!$C$7*Inputs!$C$5)</f>
        <v/>
      </c>
      <c r="C513" s="17">
        <f>MAX(0,B513*(1+NORMINV(RAND(),Inputs!$C$18,Inputs!$C$19))-Inputs!$C$7*AVERAGE(Inputs!$C$5,B513))</f>
        <v/>
      </c>
      <c r="D513" s="17">
        <f>MAX(0,C513*(1+NORMINV(RAND(),Inputs!$C$18,Inputs!$C$19))-Inputs!$C$7*AVERAGE(Inputs!$C$5,B513,C513))</f>
        <v/>
      </c>
      <c r="E513" s="17">
        <f>MAX(0,D513*(1+NORMINV(RAND(),Inputs!$C$18,Inputs!$C$19))-Inputs!$C$7*AVERAGE(B513:D513))</f>
        <v/>
      </c>
      <c r="F513" s="17">
        <f>MAX(0,E513*(1+NORMINV(RAND(),Inputs!$C$18,Inputs!$C$19))-Inputs!$C$7*AVERAGE(C513:E513))</f>
        <v/>
      </c>
      <c r="G513" s="17">
        <f>MAX(0,F513*(1+NORMINV(RAND(),Inputs!$C$18,Inputs!$C$19))-Inputs!$C$7*AVERAGE(D513:F513))</f>
        <v/>
      </c>
      <c r="H513" s="17">
        <f>MAX(0,G513*(1+NORMINV(RAND(),Inputs!$C$18,Inputs!$C$19))-Inputs!$C$7*AVERAGE(E513:G513))</f>
        <v/>
      </c>
      <c r="I513" s="17">
        <f>MAX(0,H513*(1+NORMINV(RAND(),Inputs!$C$18,Inputs!$C$19))-Inputs!$C$7*AVERAGE(F513:H513))</f>
        <v/>
      </c>
      <c r="J513" s="17">
        <f>MAX(0,I513*(1+NORMINV(RAND(),Inputs!$C$18,Inputs!$C$19))-Inputs!$C$7*AVERAGE(G513:I513))</f>
        <v/>
      </c>
      <c r="K513" s="17">
        <f>MAX(0,J513*(1+NORMINV(RAND(),Inputs!$C$18,Inputs!$C$19))-Inputs!$C$7*AVERAGE(H513:J513))</f>
        <v/>
      </c>
      <c r="L513" s="17">
        <f>MAX(0,K513*(1+NORMINV(RAND(),Inputs!$C$18,Inputs!$C$19))-Inputs!$C$7*AVERAGE(I513:K513))</f>
        <v/>
      </c>
      <c r="M513" s="17">
        <f>MAX(0,L513*(1+NORMINV(RAND(),Inputs!$C$18,Inputs!$C$19))-Inputs!$C$7*AVERAGE(J513:L513))</f>
        <v/>
      </c>
      <c r="N513" s="17">
        <f>MAX(0,M513*(1+NORMINV(RAND(),Inputs!$C$18,Inputs!$C$19))-Inputs!$C$7*AVERAGE(K513:M513))</f>
        <v/>
      </c>
      <c r="O513" s="17">
        <f>MAX(0,N513*(1+NORMINV(RAND(),Inputs!$C$18,Inputs!$C$19))-Inputs!$C$7*AVERAGE(L513:N513))</f>
        <v/>
      </c>
      <c r="P513" s="17">
        <f>MAX(0,O513*(1+NORMINV(RAND(),Inputs!$C$18,Inputs!$C$19))-Inputs!$C$7*AVERAGE(M513:O513))</f>
        <v/>
      </c>
      <c r="Q513" s="17">
        <f>MAX(0,P513*(1+NORMINV(RAND(),Inputs!$C$18,Inputs!$C$19))-Inputs!$C$7*AVERAGE(N513:P513))</f>
        <v/>
      </c>
      <c r="R513" s="17">
        <f>MAX(0,Q513*(1+NORMINV(RAND(),Inputs!$C$18,Inputs!$C$19))-Inputs!$C$7*AVERAGE(O513:Q513))</f>
        <v/>
      </c>
      <c r="S513" s="17">
        <f>MAX(0,R513*(1+NORMINV(RAND(),Inputs!$C$18,Inputs!$C$19))-Inputs!$C$7*AVERAGE(P513:R513))</f>
        <v/>
      </c>
      <c r="T513" s="17">
        <f>MAX(0,S513*(1+NORMINV(RAND(),Inputs!$C$18,Inputs!$C$19))-Inputs!$C$7*AVERAGE(Q513:S513))</f>
        <v/>
      </c>
      <c r="U513" s="17">
        <f>MAX(0,T513*(1+NORMINV(RAND(),Inputs!$C$18,Inputs!$C$19))-Inputs!$C$7*AVERAGE(R513:T513))</f>
        <v/>
      </c>
      <c r="V513" s="17">
        <f>MIN(B513:U513)</f>
        <v/>
      </c>
      <c r="W513">
        <f>IF(V513&lt;Inputs!$C$6,1,0)</f>
        <v/>
      </c>
      <c r="X513">
        <f>IF(V513&lt;1,1,0)</f>
        <v/>
      </c>
      <c r="Y513">
        <f>IF(U513&lt;Inputs!$C$6,1,0)</f>
        <v/>
      </c>
    </row>
    <row r="514">
      <c r="A514" s="3" t="n">
        <v>513</v>
      </c>
      <c r="B514" s="17">
        <f>MAX(0,Inputs!$C$5*(1+NORMINV(RAND(),Inputs!$C$18,Inputs!$C$19))-Inputs!$C$7*Inputs!$C$5)</f>
        <v/>
      </c>
      <c r="C514" s="17">
        <f>MAX(0,B514*(1+NORMINV(RAND(),Inputs!$C$18,Inputs!$C$19))-Inputs!$C$7*AVERAGE(Inputs!$C$5,B514))</f>
        <v/>
      </c>
      <c r="D514" s="17">
        <f>MAX(0,C514*(1+NORMINV(RAND(),Inputs!$C$18,Inputs!$C$19))-Inputs!$C$7*AVERAGE(Inputs!$C$5,B514,C514))</f>
        <v/>
      </c>
      <c r="E514" s="17">
        <f>MAX(0,D514*(1+NORMINV(RAND(),Inputs!$C$18,Inputs!$C$19))-Inputs!$C$7*AVERAGE(B514:D514))</f>
        <v/>
      </c>
      <c r="F514" s="17">
        <f>MAX(0,E514*(1+NORMINV(RAND(),Inputs!$C$18,Inputs!$C$19))-Inputs!$C$7*AVERAGE(C514:E514))</f>
        <v/>
      </c>
      <c r="G514" s="17">
        <f>MAX(0,F514*(1+NORMINV(RAND(),Inputs!$C$18,Inputs!$C$19))-Inputs!$C$7*AVERAGE(D514:F514))</f>
        <v/>
      </c>
      <c r="H514" s="17">
        <f>MAX(0,G514*(1+NORMINV(RAND(),Inputs!$C$18,Inputs!$C$19))-Inputs!$C$7*AVERAGE(E514:G514))</f>
        <v/>
      </c>
      <c r="I514" s="17">
        <f>MAX(0,H514*(1+NORMINV(RAND(),Inputs!$C$18,Inputs!$C$19))-Inputs!$C$7*AVERAGE(F514:H514))</f>
        <v/>
      </c>
      <c r="J514" s="17">
        <f>MAX(0,I514*(1+NORMINV(RAND(),Inputs!$C$18,Inputs!$C$19))-Inputs!$C$7*AVERAGE(G514:I514))</f>
        <v/>
      </c>
      <c r="K514" s="17">
        <f>MAX(0,J514*(1+NORMINV(RAND(),Inputs!$C$18,Inputs!$C$19))-Inputs!$C$7*AVERAGE(H514:J514))</f>
        <v/>
      </c>
      <c r="L514" s="17">
        <f>MAX(0,K514*(1+NORMINV(RAND(),Inputs!$C$18,Inputs!$C$19))-Inputs!$C$7*AVERAGE(I514:K514))</f>
        <v/>
      </c>
      <c r="M514" s="17">
        <f>MAX(0,L514*(1+NORMINV(RAND(),Inputs!$C$18,Inputs!$C$19))-Inputs!$C$7*AVERAGE(J514:L514))</f>
        <v/>
      </c>
      <c r="N514" s="17">
        <f>MAX(0,M514*(1+NORMINV(RAND(),Inputs!$C$18,Inputs!$C$19))-Inputs!$C$7*AVERAGE(K514:M514))</f>
        <v/>
      </c>
      <c r="O514" s="17">
        <f>MAX(0,N514*(1+NORMINV(RAND(),Inputs!$C$18,Inputs!$C$19))-Inputs!$C$7*AVERAGE(L514:N514))</f>
        <v/>
      </c>
      <c r="P514" s="17">
        <f>MAX(0,O514*(1+NORMINV(RAND(),Inputs!$C$18,Inputs!$C$19))-Inputs!$C$7*AVERAGE(M514:O514))</f>
        <v/>
      </c>
      <c r="Q514" s="17">
        <f>MAX(0,P514*(1+NORMINV(RAND(),Inputs!$C$18,Inputs!$C$19))-Inputs!$C$7*AVERAGE(N514:P514))</f>
        <v/>
      </c>
      <c r="R514" s="17">
        <f>MAX(0,Q514*(1+NORMINV(RAND(),Inputs!$C$18,Inputs!$C$19))-Inputs!$C$7*AVERAGE(O514:Q514))</f>
        <v/>
      </c>
      <c r="S514" s="17">
        <f>MAX(0,R514*(1+NORMINV(RAND(),Inputs!$C$18,Inputs!$C$19))-Inputs!$C$7*AVERAGE(P514:R514))</f>
        <v/>
      </c>
      <c r="T514" s="17">
        <f>MAX(0,S514*(1+NORMINV(RAND(),Inputs!$C$18,Inputs!$C$19))-Inputs!$C$7*AVERAGE(Q514:S514))</f>
        <v/>
      </c>
      <c r="U514" s="17">
        <f>MAX(0,T514*(1+NORMINV(RAND(),Inputs!$C$18,Inputs!$C$19))-Inputs!$C$7*AVERAGE(R514:T514))</f>
        <v/>
      </c>
      <c r="V514" s="17">
        <f>MIN(B514:U514)</f>
        <v/>
      </c>
      <c r="W514">
        <f>IF(V514&lt;Inputs!$C$6,1,0)</f>
        <v/>
      </c>
      <c r="X514">
        <f>IF(V514&lt;1,1,0)</f>
        <v/>
      </c>
      <c r="Y514">
        <f>IF(U514&lt;Inputs!$C$6,1,0)</f>
        <v/>
      </c>
    </row>
    <row r="515">
      <c r="A515" s="3" t="n">
        <v>514</v>
      </c>
      <c r="B515" s="17">
        <f>MAX(0,Inputs!$C$5*(1+NORMINV(RAND(),Inputs!$C$18,Inputs!$C$19))-Inputs!$C$7*Inputs!$C$5)</f>
        <v/>
      </c>
      <c r="C515" s="17">
        <f>MAX(0,B515*(1+NORMINV(RAND(),Inputs!$C$18,Inputs!$C$19))-Inputs!$C$7*AVERAGE(Inputs!$C$5,B515))</f>
        <v/>
      </c>
      <c r="D515" s="17">
        <f>MAX(0,C515*(1+NORMINV(RAND(),Inputs!$C$18,Inputs!$C$19))-Inputs!$C$7*AVERAGE(Inputs!$C$5,B515,C515))</f>
        <v/>
      </c>
      <c r="E515" s="17">
        <f>MAX(0,D515*(1+NORMINV(RAND(),Inputs!$C$18,Inputs!$C$19))-Inputs!$C$7*AVERAGE(B515:D515))</f>
        <v/>
      </c>
      <c r="F515" s="17">
        <f>MAX(0,E515*(1+NORMINV(RAND(),Inputs!$C$18,Inputs!$C$19))-Inputs!$C$7*AVERAGE(C515:E515))</f>
        <v/>
      </c>
      <c r="G515" s="17">
        <f>MAX(0,F515*(1+NORMINV(RAND(),Inputs!$C$18,Inputs!$C$19))-Inputs!$C$7*AVERAGE(D515:F515))</f>
        <v/>
      </c>
      <c r="H515" s="17">
        <f>MAX(0,G515*(1+NORMINV(RAND(),Inputs!$C$18,Inputs!$C$19))-Inputs!$C$7*AVERAGE(E515:G515))</f>
        <v/>
      </c>
      <c r="I515" s="17">
        <f>MAX(0,H515*(1+NORMINV(RAND(),Inputs!$C$18,Inputs!$C$19))-Inputs!$C$7*AVERAGE(F515:H515))</f>
        <v/>
      </c>
      <c r="J515" s="17">
        <f>MAX(0,I515*(1+NORMINV(RAND(),Inputs!$C$18,Inputs!$C$19))-Inputs!$C$7*AVERAGE(G515:I515))</f>
        <v/>
      </c>
      <c r="K515" s="17">
        <f>MAX(0,J515*(1+NORMINV(RAND(),Inputs!$C$18,Inputs!$C$19))-Inputs!$C$7*AVERAGE(H515:J515))</f>
        <v/>
      </c>
      <c r="L515" s="17">
        <f>MAX(0,K515*(1+NORMINV(RAND(),Inputs!$C$18,Inputs!$C$19))-Inputs!$C$7*AVERAGE(I515:K515))</f>
        <v/>
      </c>
      <c r="M515" s="17">
        <f>MAX(0,L515*(1+NORMINV(RAND(),Inputs!$C$18,Inputs!$C$19))-Inputs!$C$7*AVERAGE(J515:L515))</f>
        <v/>
      </c>
      <c r="N515" s="17">
        <f>MAX(0,M515*(1+NORMINV(RAND(),Inputs!$C$18,Inputs!$C$19))-Inputs!$C$7*AVERAGE(K515:M515))</f>
        <v/>
      </c>
      <c r="O515" s="17">
        <f>MAX(0,N515*(1+NORMINV(RAND(),Inputs!$C$18,Inputs!$C$19))-Inputs!$C$7*AVERAGE(L515:N515))</f>
        <v/>
      </c>
      <c r="P515" s="17">
        <f>MAX(0,O515*(1+NORMINV(RAND(),Inputs!$C$18,Inputs!$C$19))-Inputs!$C$7*AVERAGE(M515:O515))</f>
        <v/>
      </c>
      <c r="Q515" s="17">
        <f>MAX(0,P515*(1+NORMINV(RAND(),Inputs!$C$18,Inputs!$C$19))-Inputs!$C$7*AVERAGE(N515:P515))</f>
        <v/>
      </c>
      <c r="R515" s="17">
        <f>MAX(0,Q515*(1+NORMINV(RAND(),Inputs!$C$18,Inputs!$C$19))-Inputs!$C$7*AVERAGE(O515:Q515))</f>
        <v/>
      </c>
      <c r="S515" s="17">
        <f>MAX(0,R515*(1+NORMINV(RAND(),Inputs!$C$18,Inputs!$C$19))-Inputs!$C$7*AVERAGE(P515:R515))</f>
        <v/>
      </c>
      <c r="T515" s="17">
        <f>MAX(0,S515*(1+NORMINV(RAND(),Inputs!$C$18,Inputs!$C$19))-Inputs!$C$7*AVERAGE(Q515:S515))</f>
        <v/>
      </c>
      <c r="U515" s="17">
        <f>MAX(0,T515*(1+NORMINV(RAND(),Inputs!$C$18,Inputs!$C$19))-Inputs!$C$7*AVERAGE(R515:T515))</f>
        <v/>
      </c>
      <c r="V515" s="17">
        <f>MIN(B515:U515)</f>
        <v/>
      </c>
      <c r="W515">
        <f>IF(V515&lt;Inputs!$C$6,1,0)</f>
        <v/>
      </c>
      <c r="X515">
        <f>IF(V515&lt;1,1,0)</f>
        <v/>
      </c>
      <c r="Y515">
        <f>IF(U515&lt;Inputs!$C$6,1,0)</f>
        <v/>
      </c>
    </row>
    <row r="516">
      <c r="A516" s="3" t="n">
        <v>515</v>
      </c>
      <c r="B516" s="17">
        <f>MAX(0,Inputs!$C$5*(1+NORMINV(RAND(),Inputs!$C$18,Inputs!$C$19))-Inputs!$C$7*Inputs!$C$5)</f>
        <v/>
      </c>
      <c r="C516" s="17">
        <f>MAX(0,B516*(1+NORMINV(RAND(),Inputs!$C$18,Inputs!$C$19))-Inputs!$C$7*AVERAGE(Inputs!$C$5,B516))</f>
        <v/>
      </c>
      <c r="D516" s="17">
        <f>MAX(0,C516*(1+NORMINV(RAND(),Inputs!$C$18,Inputs!$C$19))-Inputs!$C$7*AVERAGE(Inputs!$C$5,B516,C516))</f>
        <v/>
      </c>
      <c r="E516" s="17">
        <f>MAX(0,D516*(1+NORMINV(RAND(),Inputs!$C$18,Inputs!$C$19))-Inputs!$C$7*AVERAGE(B516:D516))</f>
        <v/>
      </c>
      <c r="F516" s="17">
        <f>MAX(0,E516*(1+NORMINV(RAND(),Inputs!$C$18,Inputs!$C$19))-Inputs!$C$7*AVERAGE(C516:E516))</f>
        <v/>
      </c>
      <c r="G516" s="17">
        <f>MAX(0,F516*(1+NORMINV(RAND(),Inputs!$C$18,Inputs!$C$19))-Inputs!$C$7*AVERAGE(D516:F516))</f>
        <v/>
      </c>
      <c r="H516" s="17">
        <f>MAX(0,G516*(1+NORMINV(RAND(),Inputs!$C$18,Inputs!$C$19))-Inputs!$C$7*AVERAGE(E516:G516))</f>
        <v/>
      </c>
      <c r="I516" s="17">
        <f>MAX(0,H516*(1+NORMINV(RAND(),Inputs!$C$18,Inputs!$C$19))-Inputs!$C$7*AVERAGE(F516:H516))</f>
        <v/>
      </c>
      <c r="J516" s="17">
        <f>MAX(0,I516*(1+NORMINV(RAND(),Inputs!$C$18,Inputs!$C$19))-Inputs!$C$7*AVERAGE(G516:I516))</f>
        <v/>
      </c>
      <c r="K516" s="17">
        <f>MAX(0,J516*(1+NORMINV(RAND(),Inputs!$C$18,Inputs!$C$19))-Inputs!$C$7*AVERAGE(H516:J516))</f>
        <v/>
      </c>
      <c r="L516" s="17">
        <f>MAX(0,K516*(1+NORMINV(RAND(),Inputs!$C$18,Inputs!$C$19))-Inputs!$C$7*AVERAGE(I516:K516))</f>
        <v/>
      </c>
      <c r="M516" s="17">
        <f>MAX(0,L516*(1+NORMINV(RAND(),Inputs!$C$18,Inputs!$C$19))-Inputs!$C$7*AVERAGE(J516:L516))</f>
        <v/>
      </c>
      <c r="N516" s="17">
        <f>MAX(0,M516*(1+NORMINV(RAND(),Inputs!$C$18,Inputs!$C$19))-Inputs!$C$7*AVERAGE(K516:M516))</f>
        <v/>
      </c>
      <c r="O516" s="17">
        <f>MAX(0,N516*(1+NORMINV(RAND(),Inputs!$C$18,Inputs!$C$19))-Inputs!$C$7*AVERAGE(L516:N516))</f>
        <v/>
      </c>
      <c r="P516" s="17">
        <f>MAX(0,O516*(1+NORMINV(RAND(),Inputs!$C$18,Inputs!$C$19))-Inputs!$C$7*AVERAGE(M516:O516))</f>
        <v/>
      </c>
      <c r="Q516" s="17">
        <f>MAX(0,P516*(1+NORMINV(RAND(),Inputs!$C$18,Inputs!$C$19))-Inputs!$C$7*AVERAGE(N516:P516))</f>
        <v/>
      </c>
      <c r="R516" s="17">
        <f>MAX(0,Q516*(1+NORMINV(RAND(),Inputs!$C$18,Inputs!$C$19))-Inputs!$C$7*AVERAGE(O516:Q516))</f>
        <v/>
      </c>
      <c r="S516" s="17">
        <f>MAX(0,R516*(1+NORMINV(RAND(),Inputs!$C$18,Inputs!$C$19))-Inputs!$C$7*AVERAGE(P516:R516))</f>
        <v/>
      </c>
      <c r="T516" s="17">
        <f>MAX(0,S516*(1+NORMINV(RAND(),Inputs!$C$18,Inputs!$C$19))-Inputs!$C$7*AVERAGE(Q516:S516))</f>
        <v/>
      </c>
      <c r="U516" s="17">
        <f>MAX(0,T516*(1+NORMINV(RAND(),Inputs!$C$18,Inputs!$C$19))-Inputs!$C$7*AVERAGE(R516:T516))</f>
        <v/>
      </c>
      <c r="V516" s="17">
        <f>MIN(B516:U516)</f>
        <v/>
      </c>
      <c r="W516">
        <f>IF(V516&lt;Inputs!$C$6,1,0)</f>
        <v/>
      </c>
      <c r="X516">
        <f>IF(V516&lt;1,1,0)</f>
        <v/>
      </c>
      <c r="Y516">
        <f>IF(U516&lt;Inputs!$C$6,1,0)</f>
        <v/>
      </c>
    </row>
    <row r="517">
      <c r="A517" s="3" t="n">
        <v>516</v>
      </c>
      <c r="B517" s="17">
        <f>MAX(0,Inputs!$C$5*(1+NORMINV(RAND(),Inputs!$C$18,Inputs!$C$19))-Inputs!$C$7*Inputs!$C$5)</f>
        <v/>
      </c>
      <c r="C517" s="17">
        <f>MAX(0,B517*(1+NORMINV(RAND(),Inputs!$C$18,Inputs!$C$19))-Inputs!$C$7*AVERAGE(Inputs!$C$5,B517))</f>
        <v/>
      </c>
      <c r="D517" s="17">
        <f>MAX(0,C517*(1+NORMINV(RAND(),Inputs!$C$18,Inputs!$C$19))-Inputs!$C$7*AVERAGE(Inputs!$C$5,B517,C517))</f>
        <v/>
      </c>
      <c r="E517" s="17">
        <f>MAX(0,D517*(1+NORMINV(RAND(),Inputs!$C$18,Inputs!$C$19))-Inputs!$C$7*AVERAGE(B517:D517))</f>
        <v/>
      </c>
      <c r="F517" s="17">
        <f>MAX(0,E517*(1+NORMINV(RAND(),Inputs!$C$18,Inputs!$C$19))-Inputs!$C$7*AVERAGE(C517:E517))</f>
        <v/>
      </c>
      <c r="G517" s="17">
        <f>MAX(0,F517*(1+NORMINV(RAND(),Inputs!$C$18,Inputs!$C$19))-Inputs!$C$7*AVERAGE(D517:F517))</f>
        <v/>
      </c>
      <c r="H517" s="17">
        <f>MAX(0,G517*(1+NORMINV(RAND(),Inputs!$C$18,Inputs!$C$19))-Inputs!$C$7*AVERAGE(E517:G517))</f>
        <v/>
      </c>
      <c r="I517" s="17">
        <f>MAX(0,H517*(1+NORMINV(RAND(),Inputs!$C$18,Inputs!$C$19))-Inputs!$C$7*AVERAGE(F517:H517))</f>
        <v/>
      </c>
      <c r="J517" s="17">
        <f>MAX(0,I517*(1+NORMINV(RAND(),Inputs!$C$18,Inputs!$C$19))-Inputs!$C$7*AVERAGE(G517:I517))</f>
        <v/>
      </c>
      <c r="K517" s="17">
        <f>MAX(0,J517*(1+NORMINV(RAND(),Inputs!$C$18,Inputs!$C$19))-Inputs!$C$7*AVERAGE(H517:J517))</f>
        <v/>
      </c>
      <c r="L517" s="17">
        <f>MAX(0,K517*(1+NORMINV(RAND(),Inputs!$C$18,Inputs!$C$19))-Inputs!$C$7*AVERAGE(I517:K517))</f>
        <v/>
      </c>
      <c r="M517" s="17">
        <f>MAX(0,L517*(1+NORMINV(RAND(),Inputs!$C$18,Inputs!$C$19))-Inputs!$C$7*AVERAGE(J517:L517))</f>
        <v/>
      </c>
      <c r="N517" s="17">
        <f>MAX(0,M517*(1+NORMINV(RAND(),Inputs!$C$18,Inputs!$C$19))-Inputs!$C$7*AVERAGE(K517:M517))</f>
        <v/>
      </c>
      <c r="O517" s="17">
        <f>MAX(0,N517*(1+NORMINV(RAND(),Inputs!$C$18,Inputs!$C$19))-Inputs!$C$7*AVERAGE(L517:N517))</f>
        <v/>
      </c>
      <c r="P517" s="17">
        <f>MAX(0,O517*(1+NORMINV(RAND(),Inputs!$C$18,Inputs!$C$19))-Inputs!$C$7*AVERAGE(M517:O517))</f>
        <v/>
      </c>
      <c r="Q517" s="17">
        <f>MAX(0,P517*(1+NORMINV(RAND(),Inputs!$C$18,Inputs!$C$19))-Inputs!$C$7*AVERAGE(N517:P517))</f>
        <v/>
      </c>
      <c r="R517" s="17">
        <f>MAX(0,Q517*(1+NORMINV(RAND(),Inputs!$C$18,Inputs!$C$19))-Inputs!$C$7*AVERAGE(O517:Q517))</f>
        <v/>
      </c>
      <c r="S517" s="17">
        <f>MAX(0,R517*(1+NORMINV(RAND(),Inputs!$C$18,Inputs!$C$19))-Inputs!$C$7*AVERAGE(P517:R517))</f>
        <v/>
      </c>
      <c r="T517" s="17">
        <f>MAX(0,S517*(1+NORMINV(RAND(),Inputs!$C$18,Inputs!$C$19))-Inputs!$C$7*AVERAGE(Q517:S517))</f>
        <v/>
      </c>
      <c r="U517" s="17">
        <f>MAX(0,T517*(1+NORMINV(RAND(),Inputs!$C$18,Inputs!$C$19))-Inputs!$C$7*AVERAGE(R517:T517))</f>
        <v/>
      </c>
      <c r="V517" s="17">
        <f>MIN(B517:U517)</f>
        <v/>
      </c>
      <c r="W517">
        <f>IF(V517&lt;Inputs!$C$6,1,0)</f>
        <v/>
      </c>
      <c r="X517">
        <f>IF(V517&lt;1,1,0)</f>
        <v/>
      </c>
      <c r="Y517">
        <f>IF(U517&lt;Inputs!$C$6,1,0)</f>
        <v/>
      </c>
    </row>
    <row r="518">
      <c r="A518" s="3" t="n">
        <v>517</v>
      </c>
      <c r="B518" s="17">
        <f>MAX(0,Inputs!$C$5*(1+NORMINV(RAND(),Inputs!$C$18,Inputs!$C$19))-Inputs!$C$7*Inputs!$C$5)</f>
        <v/>
      </c>
      <c r="C518" s="17">
        <f>MAX(0,B518*(1+NORMINV(RAND(),Inputs!$C$18,Inputs!$C$19))-Inputs!$C$7*AVERAGE(Inputs!$C$5,B518))</f>
        <v/>
      </c>
      <c r="D518" s="17">
        <f>MAX(0,C518*(1+NORMINV(RAND(),Inputs!$C$18,Inputs!$C$19))-Inputs!$C$7*AVERAGE(Inputs!$C$5,B518,C518))</f>
        <v/>
      </c>
      <c r="E518" s="17">
        <f>MAX(0,D518*(1+NORMINV(RAND(),Inputs!$C$18,Inputs!$C$19))-Inputs!$C$7*AVERAGE(B518:D518))</f>
        <v/>
      </c>
      <c r="F518" s="17">
        <f>MAX(0,E518*(1+NORMINV(RAND(),Inputs!$C$18,Inputs!$C$19))-Inputs!$C$7*AVERAGE(C518:E518))</f>
        <v/>
      </c>
      <c r="G518" s="17">
        <f>MAX(0,F518*(1+NORMINV(RAND(),Inputs!$C$18,Inputs!$C$19))-Inputs!$C$7*AVERAGE(D518:F518))</f>
        <v/>
      </c>
      <c r="H518" s="17">
        <f>MAX(0,G518*(1+NORMINV(RAND(),Inputs!$C$18,Inputs!$C$19))-Inputs!$C$7*AVERAGE(E518:G518))</f>
        <v/>
      </c>
      <c r="I518" s="17">
        <f>MAX(0,H518*(1+NORMINV(RAND(),Inputs!$C$18,Inputs!$C$19))-Inputs!$C$7*AVERAGE(F518:H518))</f>
        <v/>
      </c>
      <c r="J518" s="17">
        <f>MAX(0,I518*(1+NORMINV(RAND(),Inputs!$C$18,Inputs!$C$19))-Inputs!$C$7*AVERAGE(G518:I518))</f>
        <v/>
      </c>
      <c r="K518" s="17">
        <f>MAX(0,J518*(1+NORMINV(RAND(),Inputs!$C$18,Inputs!$C$19))-Inputs!$C$7*AVERAGE(H518:J518))</f>
        <v/>
      </c>
      <c r="L518" s="17">
        <f>MAX(0,K518*(1+NORMINV(RAND(),Inputs!$C$18,Inputs!$C$19))-Inputs!$C$7*AVERAGE(I518:K518))</f>
        <v/>
      </c>
      <c r="M518" s="17">
        <f>MAX(0,L518*(1+NORMINV(RAND(),Inputs!$C$18,Inputs!$C$19))-Inputs!$C$7*AVERAGE(J518:L518))</f>
        <v/>
      </c>
      <c r="N518" s="17">
        <f>MAX(0,M518*(1+NORMINV(RAND(),Inputs!$C$18,Inputs!$C$19))-Inputs!$C$7*AVERAGE(K518:M518))</f>
        <v/>
      </c>
      <c r="O518" s="17">
        <f>MAX(0,N518*(1+NORMINV(RAND(),Inputs!$C$18,Inputs!$C$19))-Inputs!$C$7*AVERAGE(L518:N518))</f>
        <v/>
      </c>
      <c r="P518" s="17">
        <f>MAX(0,O518*(1+NORMINV(RAND(),Inputs!$C$18,Inputs!$C$19))-Inputs!$C$7*AVERAGE(M518:O518))</f>
        <v/>
      </c>
      <c r="Q518" s="17">
        <f>MAX(0,P518*(1+NORMINV(RAND(),Inputs!$C$18,Inputs!$C$19))-Inputs!$C$7*AVERAGE(N518:P518))</f>
        <v/>
      </c>
      <c r="R518" s="17">
        <f>MAX(0,Q518*(1+NORMINV(RAND(),Inputs!$C$18,Inputs!$C$19))-Inputs!$C$7*AVERAGE(O518:Q518))</f>
        <v/>
      </c>
      <c r="S518" s="17">
        <f>MAX(0,R518*(1+NORMINV(RAND(),Inputs!$C$18,Inputs!$C$19))-Inputs!$C$7*AVERAGE(P518:R518))</f>
        <v/>
      </c>
      <c r="T518" s="17">
        <f>MAX(0,S518*(1+NORMINV(RAND(),Inputs!$C$18,Inputs!$C$19))-Inputs!$C$7*AVERAGE(Q518:S518))</f>
        <v/>
      </c>
      <c r="U518" s="17">
        <f>MAX(0,T518*(1+NORMINV(RAND(),Inputs!$C$18,Inputs!$C$19))-Inputs!$C$7*AVERAGE(R518:T518))</f>
        <v/>
      </c>
      <c r="V518" s="17">
        <f>MIN(B518:U518)</f>
        <v/>
      </c>
      <c r="W518">
        <f>IF(V518&lt;Inputs!$C$6,1,0)</f>
        <v/>
      </c>
      <c r="X518">
        <f>IF(V518&lt;1,1,0)</f>
        <v/>
      </c>
      <c r="Y518">
        <f>IF(U518&lt;Inputs!$C$6,1,0)</f>
        <v/>
      </c>
    </row>
    <row r="519">
      <c r="A519" s="3" t="n">
        <v>518</v>
      </c>
      <c r="B519" s="17">
        <f>MAX(0,Inputs!$C$5*(1+NORMINV(RAND(),Inputs!$C$18,Inputs!$C$19))-Inputs!$C$7*Inputs!$C$5)</f>
        <v/>
      </c>
      <c r="C519" s="17">
        <f>MAX(0,B519*(1+NORMINV(RAND(),Inputs!$C$18,Inputs!$C$19))-Inputs!$C$7*AVERAGE(Inputs!$C$5,B519))</f>
        <v/>
      </c>
      <c r="D519" s="17">
        <f>MAX(0,C519*(1+NORMINV(RAND(),Inputs!$C$18,Inputs!$C$19))-Inputs!$C$7*AVERAGE(Inputs!$C$5,B519,C519))</f>
        <v/>
      </c>
      <c r="E519" s="17">
        <f>MAX(0,D519*(1+NORMINV(RAND(),Inputs!$C$18,Inputs!$C$19))-Inputs!$C$7*AVERAGE(B519:D519))</f>
        <v/>
      </c>
      <c r="F519" s="17">
        <f>MAX(0,E519*(1+NORMINV(RAND(),Inputs!$C$18,Inputs!$C$19))-Inputs!$C$7*AVERAGE(C519:E519))</f>
        <v/>
      </c>
      <c r="G519" s="17">
        <f>MAX(0,F519*(1+NORMINV(RAND(),Inputs!$C$18,Inputs!$C$19))-Inputs!$C$7*AVERAGE(D519:F519))</f>
        <v/>
      </c>
      <c r="H519" s="17">
        <f>MAX(0,G519*(1+NORMINV(RAND(),Inputs!$C$18,Inputs!$C$19))-Inputs!$C$7*AVERAGE(E519:G519))</f>
        <v/>
      </c>
      <c r="I519" s="17">
        <f>MAX(0,H519*(1+NORMINV(RAND(),Inputs!$C$18,Inputs!$C$19))-Inputs!$C$7*AVERAGE(F519:H519))</f>
        <v/>
      </c>
      <c r="J519" s="17">
        <f>MAX(0,I519*(1+NORMINV(RAND(),Inputs!$C$18,Inputs!$C$19))-Inputs!$C$7*AVERAGE(G519:I519))</f>
        <v/>
      </c>
      <c r="K519" s="17">
        <f>MAX(0,J519*(1+NORMINV(RAND(),Inputs!$C$18,Inputs!$C$19))-Inputs!$C$7*AVERAGE(H519:J519))</f>
        <v/>
      </c>
      <c r="L519" s="17">
        <f>MAX(0,K519*(1+NORMINV(RAND(),Inputs!$C$18,Inputs!$C$19))-Inputs!$C$7*AVERAGE(I519:K519))</f>
        <v/>
      </c>
      <c r="M519" s="17">
        <f>MAX(0,L519*(1+NORMINV(RAND(),Inputs!$C$18,Inputs!$C$19))-Inputs!$C$7*AVERAGE(J519:L519))</f>
        <v/>
      </c>
      <c r="N519" s="17">
        <f>MAX(0,M519*(1+NORMINV(RAND(),Inputs!$C$18,Inputs!$C$19))-Inputs!$C$7*AVERAGE(K519:M519))</f>
        <v/>
      </c>
      <c r="O519" s="17">
        <f>MAX(0,N519*(1+NORMINV(RAND(),Inputs!$C$18,Inputs!$C$19))-Inputs!$C$7*AVERAGE(L519:N519))</f>
        <v/>
      </c>
      <c r="P519" s="17">
        <f>MAX(0,O519*(1+NORMINV(RAND(),Inputs!$C$18,Inputs!$C$19))-Inputs!$C$7*AVERAGE(M519:O519))</f>
        <v/>
      </c>
      <c r="Q519" s="17">
        <f>MAX(0,P519*(1+NORMINV(RAND(),Inputs!$C$18,Inputs!$C$19))-Inputs!$C$7*AVERAGE(N519:P519))</f>
        <v/>
      </c>
      <c r="R519" s="17">
        <f>MAX(0,Q519*(1+NORMINV(RAND(),Inputs!$C$18,Inputs!$C$19))-Inputs!$C$7*AVERAGE(O519:Q519))</f>
        <v/>
      </c>
      <c r="S519" s="17">
        <f>MAX(0,R519*(1+NORMINV(RAND(),Inputs!$C$18,Inputs!$C$19))-Inputs!$C$7*AVERAGE(P519:R519))</f>
        <v/>
      </c>
      <c r="T519" s="17">
        <f>MAX(0,S519*(1+NORMINV(RAND(),Inputs!$C$18,Inputs!$C$19))-Inputs!$C$7*AVERAGE(Q519:S519))</f>
        <v/>
      </c>
      <c r="U519" s="17">
        <f>MAX(0,T519*(1+NORMINV(RAND(),Inputs!$C$18,Inputs!$C$19))-Inputs!$C$7*AVERAGE(R519:T519))</f>
        <v/>
      </c>
      <c r="V519" s="17">
        <f>MIN(B519:U519)</f>
        <v/>
      </c>
      <c r="W519">
        <f>IF(V519&lt;Inputs!$C$6,1,0)</f>
        <v/>
      </c>
      <c r="X519">
        <f>IF(V519&lt;1,1,0)</f>
        <v/>
      </c>
      <c r="Y519">
        <f>IF(U519&lt;Inputs!$C$6,1,0)</f>
        <v/>
      </c>
    </row>
    <row r="520">
      <c r="A520" s="3" t="n">
        <v>519</v>
      </c>
      <c r="B520" s="17">
        <f>MAX(0,Inputs!$C$5*(1+NORMINV(RAND(),Inputs!$C$18,Inputs!$C$19))-Inputs!$C$7*Inputs!$C$5)</f>
        <v/>
      </c>
      <c r="C520" s="17">
        <f>MAX(0,B520*(1+NORMINV(RAND(),Inputs!$C$18,Inputs!$C$19))-Inputs!$C$7*AVERAGE(Inputs!$C$5,B520))</f>
        <v/>
      </c>
      <c r="D520" s="17">
        <f>MAX(0,C520*(1+NORMINV(RAND(),Inputs!$C$18,Inputs!$C$19))-Inputs!$C$7*AVERAGE(Inputs!$C$5,B520,C520))</f>
        <v/>
      </c>
      <c r="E520" s="17">
        <f>MAX(0,D520*(1+NORMINV(RAND(),Inputs!$C$18,Inputs!$C$19))-Inputs!$C$7*AVERAGE(B520:D520))</f>
        <v/>
      </c>
      <c r="F520" s="17">
        <f>MAX(0,E520*(1+NORMINV(RAND(),Inputs!$C$18,Inputs!$C$19))-Inputs!$C$7*AVERAGE(C520:E520))</f>
        <v/>
      </c>
      <c r="G520" s="17">
        <f>MAX(0,F520*(1+NORMINV(RAND(),Inputs!$C$18,Inputs!$C$19))-Inputs!$C$7*AVERAGE(D520:F520))</f>
        <v/>
      </c>
      <c r="H520" s="17">
        <f>MAX(0,G520*(1+NORMINV(RAND(),Inputs!$C$18,Inputs!$C$19))-Inputs!$C$7*AVERAGE(E520:G520))</f>
        <v/>
      </c>
      <c r="I520" s="17">
        <f>MAX(0,H520*(1+NORMINV(RAND(),Inputs!$C$18,Inputs!$C$19))-Inputs!$C$7*AVERAGE(F520:H520))</f>
        <v/>
      </c>
      <c r="J520" s="17">
        <f>MAX(0,I520*(1+NORMINV(RAND(),Inputs!$C$18,Inputs!$C$19))-Inputs!$C$7*AVERAGE(G520:I520))</f>
        <v/>
      </c>
      <c r="K520" s="17">
        <f>MAX(0,J520*(1+NORMINV(RAND(),Inputs!$C$18,Inputs!$C$19))-Inputs!$C$7*AVERAGE(H520:J520))</f>
        <v/>
      </c>
      <c r="L520" s="17">
        <f>MAX(0,K520*(1+NORMINV(RAND(),Inputs!$C$18,Inputs!$C$19))-Inputs!$C$7*AVERAGE(I520:K520))</f>
        <v/>
      </c>
      <c r="M520" s="17">
        <f>MAX(0,L520*(1+NORMINV(RAND(),Inputs!$C$18,Inputs!$C$19))-Inputs!$C$7*AVERAGE(J520:L520))</f>
        <v/>
      </c>
      <c r="N520" s="17">
        <f>MAX(0,M520*(1+NORMINV(RAND(),Inputs!$C$18,Inputs!$C$19))-Inputs!$C$7*AVERAGE(K520:M520))</f>
        <v/>
      </c>
      <c r="O520" s="17">
        <f>MAX(0,N520*(1+NORMINV(RAND(),Inputs!$C$18,Inputs!$C$19))-Inputs!$C$7*AVERAGE(L520:N520))</f>
        <v/>
      </c>
      <c r="P520" s="17">
        <f>MAX(0,O520*(1+NORMINV(RAND(),Inputs!$C$18,Inputs!$C$19))-Inputs!$C$7*AVERAGE(M520:O520))</f>
        <v/>
      </c>
      <c r="Q520" s="17">
        <f>MAX(0,P520*(1+NORMINV(RAND(),Inputs!$C$18,Inputs!$C$19))-Inputs!$C$7*AVERAGE(N520:P520))</f>
        <v/>
      </c>
      <c r="R520" s="17">
        <f>MAX(0,Q520*(1+NORMINV(RAND(),Inputs!$C$18,Inputs!$C$19))-Inputs!$C$7*AVERAGE(O520:Q520))</f>
        <v/>
      </c>
      <c r="S520" s="17">
        <f>MAX(0,R520*(1+NORMINV(RAND(),Inputs!$C$18,Inputs!$C$19))-Inputs!$C$7*AVERAGE(P520:R520))</f>
        <v/>
      </c>
      <c r="T520" s="17">
        <f>MAX(0,S520*(1+NORMINV(RAND(),Inputs!$C$18,Inputs!$C$19))-Inputs!$C$7*AVERAGE(Q520:S520))</f>
        <v/>
      </c>
      <c r="U520" s="17">
        <f>MAX(0,T520*(1+NORMINV(RAND(),Inputs!$C$18,Inputs!$C$19))-Inputs!$C$7*AVERAGE(R520:T520))</f>
        <v/>
      </c>
      <c r="V520" s="17">
        <f>MIN(B520:U520)</f>
        <v/>
      </c>
      <c r="W520">
        <f>IF(V520&lt;Inputs!$C$6,1,0)</f>
        <v/>
      </c>
      <c r="X520">
        <f>IF(V520&lt;1,1,0)</f>
        <v/>
      </c>
      <c r="Y520">
        <f>IF(U520&lt;Inputs!$C$6,1,0)</f>
        <v/>
      </c>
    </row>
    <row r="521">
      <c r="A521" s="3" t="n">
        <v>520</v>
      </c>
      <c r="B521" s="17">
        <f>MAX(0,Inputs!$C$5*(1+NORMINV(RAND(),Inputs!$C$18,Inputs!$C$19))-Inputs!$C$7*Inputs!$C$5)</f>
        <v/>
      </c>
      <c r="C521" s="17">
        <f>MAX(0,B521*(1+NORMINV(RAND(),Inputs!$C$18,Inputs!$C$19))-Inputs!$C$7*AVERAGE(Inputs!$C$5,B521))</f>
        <v/>
      </c>
      <c r="D521" s="17">
        <f>MAX(0,C521*(1+NORMINV(RAND(),Inputs!$C$18,Inputs!$C$19))-Inputs!$C$7*AVERAGE(Inputs!$C$5,B521,C521))</f>
        <v/>
      </c>
      <c r="E521" s="17">
        <f>MAX(0,D521*(1+NORMINV(RAND(),Inputs!$C$18,Inputs!$C$19))-Inputs!$C$7*AVERAGE(B521:D521))</f>
        <v/>
      </c>
      <c r="F521" s="17">
        <f>MAX(0,E521*(1+NORMINV(RAND(),Inputs!$C$18,Inputs!$C$19))-Inputs!$C$7*AVERAGE(C521:E521))</f>
        <v/>
      </c>
      <c r="G521" s="17">
        <f>MAX(0,F521*(1+NORMINV(RAND(),Inputs!$C$18,Inputs!$C$19))-Inputs!$C$7*AVERAGE(D521:F521))</f>
        <v/>
      </c>
      <c r="H521" s="17">
        <f>MAX(0,G521*(1+NORMINV(RAND(),Inputs!$C$18,Inputs!$C$19))-Inputs!$C$7*AVERAGE(E521:G521))</f>
        <v/>
      </c>
      <c r="I521" s="17">
        <f>MAX(0,H521*(1+NORMINV(RAND(),Inputs!$C$18,Inputs!$C$19))-Inputs!$C$7*AVERAGE(F521:H521))</f>
        <v/>
      </c>
      <c r="J521" s="17">
        <f>MAX(0,I521*(1+NORMINV(RAND(),Inputs!$C$18,Inputs!$C$19))-Inputs!$C$7*AVERAGE(G521:I521))</f>
        <v/>
      </c>
      <c r="K521" s="17">
        <f>MAX(0,J521*(1+NORMINV(RAND(),Inputs!$C$18,Inputs!$C$19))-Inputs!$C$7*AVERAGE(H521:J521))</f>
        <v/>
      </c>
      <c r="L521" s="17">
        <f>MAX(0,K521*(1+NORMINV(RAND(),Inputs!$C$18,Inputs!$C$19))-Inputs!$C$7*AVERAGE(I521:K521))</f>
        <v/>
      </c>
      <c r="M521" s="17">
        <f>MAX(0,L521*(1+NORMINV(RAND(),Inputs!$C$18,Inputs!$C$19))-Inputs!$C$7*AVERAGE(J521:L521))</f>
        <v/>
      </c>
      <c r="N521" s="17">
        <f>MAX(0,M521*(1+NORMINV(RAND(),Inputs!$C$18,Inputs!$C$19))-Inputs!$C$7*AVERAGE(K521:M521))</f>
        <v/>
      </c>
      <c r="O521" s="17">
        <f>MAX(0,N521*(1+NORMINV(RAND(),Inputs!$C$18,Inputs!$C$19))-Inputs!$C$7*AVERAGE(L521:N521))</f>
        <v/>
      </c>
      <c r="P521" s="17">
        <f>MAX(0,O521*(1+NORMINV(RAND(),Inputs!$C$18,Inputs!$C$19))-Inputs!$C$7*AVERAGE(M521:O521))</f>
        <v/>
      </c>
      <c r="Q521" s="17">
        <f>MAX(0,P521*(1+NORMINV(RAND(),Inputs!$C$18,Inputs!$C$19))-Inputs!$C$7*AVERAGE(N521:P521))</f>
        <v/>
      </c>
      <c r="R521" s="17">
        <f>MAX(0,Q521*(1+NORMINV(RAND(),Inputs!$C$18,Inputs!$C$19))-Inputs!$C$7*AVERAGE(O521:Q521))</f>
        <v/>
      </c>
      <c r="S521" s="17">
        <f>MAX(0,R521*(1+NORMINV(RAND(),Inputs!$C$18,Inputs!$C$19))-Inputs!$C$7*AVERAGE(P521:R521))</f>
        <v/>
      </c>
      <c r="T521" s="17">
        <f>MAX(0,S521*(1+NORMINV(RAND(),Inputs!$C$18,Inputs!$C$19))-Inputs!$C$7*AVERAGE(Q521:S521))</f>
        <v/>
      </c>
      <c r="U521" s="17">
        <f>MAX(0,T521*(1+NORMINV(RAND(),Inputs!$C$18,Inputs!$C$19))-Inputs!$C$7*AVERAGE(R521:T521))</f>
        <v/>
      </c>
      <c r="V521" s="17">
        <f>MIN(B521:U521)</f>
        <v/>
      </c>
      <c r="W521">
        <f>IF(V521&lt;Inputs!$C$6,1,0)</f>
        <v/>
      </c>
      <c r="X521">
        <f>IF(V521&lt;1,1,0)</f>
        <v/>
      </c>
      <c r="Y521">
        <f>IF(U521&lt;Inputs!$C$6,1,0)</f>
        <v/>
      </c>
    </row>
    <row r="522">
      <c r="A522" s="3" t="n">
        <v>521</v>
      </c>
      <c r="B522" s="17">
        <f>MAX(0,Inputs!$C$5*(1+NORMINV(RAND(),Inputs!$C$18,Inputs!$C$19))-Inputs!$C$7*Inputs!$C$5)</f>
        <v/>
      </c>
      <c r="C522" s="17">
        <f>MAX(0,B522*(1+NORMINV(RAND(),Inputs!$C$18,Inputs!$C$19))-Inputs!$C$7*AVERAGE(Inputs!$C$5,B522))</f>
        <v/>
      </c>
      <c r="D522" s="17">
        <f>MAX(0,C522*(1+NORMINV(RAND(),Inputs!$C$18,Inputs!$C$19))-Inputs!$C$7*AVERAGE(Inputs!$C$5,B522,C522))</f>
        <v/>
      </c>
      <c r="E522" s="17">
        <f>MAX(0,D522*(1+NORMINV(RAND(),Inputs!$C$18,Inputs!$C$19))-Inputs!$C$7*AVERAGE(B522:D522))</f>
        <v/>
      </c>
      <c r="F522" s="17">
        <f>MAX(0,E522*(1+NORMINV(RAND(),Inputs!$C$18,Inputs!$C$19))-Inputs!$C$7*AVERAGE(C522:E522))</f>
        <v/>
      </c>
      <c r="G522" s="17">
        <f>MAX(0,F522*(1+NORMINV(RAND(),Inputs!$C$18,Inputs!$C$19))-Inputs!$C$7*AVERAGE(D522:F522))</f>
        <v/>
      </c>
      <c r="H522" s="17">
        <f>MAX(0,G522*(1+NORMINV(RAND(),Inputs!$C$18,Inputs!$C$19))-Inputs!$C$7*AVERAGE(E522:G522))</f>
        <v/>
      </c>
      <c r="I522" s="17">
        <f>MAX(0,H522*(1+NORMINV(RAND(),Inputs!$C$18,Inputs!$C$19))-Inputs!$C$7*AVERAGE(F522:H522))</f>
        <v/>
      </c>
      <c r="J522" s="17">
        <f>MAX(0,I522*(1+NORMINV(RAND(),Inputs!$C$18,Inputs!$C$19))-Inputs!$C$7*AVERAGE(G522:I522))</f>
        <v/>
      </c>
      <c r="K522" s="17">
        <f>MAX(0,J522*(1+NORMINV(RAND(),Inputs!$C$18,Inputs!$C$19))-Inputs!$C$7*AVERAGE(H522:J522))</f>
        <v/>
      </c>
      <c r="L522" s="17">
        <f>MAX(0,K522*(1+NORMINV(RAND(),Inputs!$C$18,Inputs!$C$19))-Inputs!$C$7*AVERAGE(I522:K522))</f>
        <v/>
      </c>
      <c r="M522" s="17">
        <f>MAX(0,L522*(1+NORMINV(RAND(),Inputs!$C$18,Inputs!$C$19))-Inputs!$C$7*AVERAGE(J522:L522))</f>
        <v/>
      </c>
      <c r="N522" s="17">
        <f>MAX(0,M522*(1+NORMINV(RAND(),Inputs!$C$18,Inputs!$C$19))-Inputs!$C$7*AVERAGE(K522:M522))</f>
        <v/>
      </c>
      <c r="O522" s="17">
        <f>MAX(0,N522*(1+NORMINV(RAND(),Inputs!$C$18,Inputs!$C$19))-Inputs!$C$7*AVERAGE(L522:N522))</f>
        <v/>
      </c>
      <c r="P522" s="17">
        <f>MAX(0,O522*(1+NORMINV(RAND(),Inputs!$C$18,Inputs!$C$19))-Inputs!$C$7*AVERAGE(M522:O522))</f>
        <v/>
      </c>
      <c r="Q522" s="17">
        <f>MAX(0,P522*(1+NORMINV(RAND(),Inputs!$C$18,Inputs!$C$19))-Inputs!$C$7*AVERAGE(N522:P522))</f>
        <v/>
      </c>
      <c r="R522" s="17">
        <f>MAX(0,Q522*(1+NORMINV(RAND(),Inputs!$C$18,Inputs!$C$19))-Inputs!$C$7*AVERAGE(O522:Q522))</f>
        <v/>
      </c>
      <c r="S522" s="17">
        <f>MAX(0,R522*(1+NORMINV(RAND(),Inputs!$C$18,Inputs!$C$19))-Inputs!$C$7*AVERAGE(P522:R522))</f>
        <v/>
      </c>
      <c r="T522" s="17">
        <f>MAX(0,S522*(1+NORMINV(RAND(),Inputs!$C$18,Inputs!$C$19))-Inputs!$C$7*AVERAGE(Q522:S522))</f>
        <v/>
      </c>
      <c r="U522" s="17">
        <f>MAX(0,T522*(1+NORMINV(RAND(),Inputs!$C$18,Inputs!$C$19))-Inputs!$C$7*AVERAGE(R522:T522))</f>
        <v/>
      </c>
      <c r="V522" s="17">
        <f>MIN(B522:U522)</f>
        <v/>
      </c>
      <c r="W522">
        <f>IF(V522&lt;Inputs!$C$6,1,0)</f>
        <v/>
      </c>
      <c r="X522">
        <f>IF(V522&lt;1,1,0)</f>
        <v/>
      </c>
      <c r="Y522">
        <f>IF(U522&lt;Inputs!$C$6,1,0)</f>
        <v/>
      </c>
    </row>
    <row r="523">
      <c r="A523" s="3" t="n">
        <v>522</v>
      </c>
      <c r="B523" s="17">
        <f>MAX(0,Inputs!$C$5*(1+NORMINV(RAND(),Inputs!$C$18,Inputs!$C$19))-Inputs!$C$7*Inputs!$C$5)</f>
        <v/>
      </c>
      <c r="C523" s="17">
        <f>MAX(0,B523*(1+NORMINV(RAND(),Inputs!$C$18,Inputs!$C$19))-Inputs!$C$7*AVERAGE(Inputs!$C$5,B523))</f>
        <v/>
      </c>
      <c r="D523" s="17">
        <f>MAX(0,C523*(1+NORMINV(RAND(),Inputs!$C$18,Inputs!$C$19))-Inputs!$C$7*AVERAGE(Inputs!$C$5,B523,C523))</f>
        <v/>
      </c>
      <c r="E523" s="17">
        <f>MAX(0,D523*(1+NORMINV(RAND(),Inputs!$C$18,Inputs!$C$19))-Inputs!$C$7*AVERAGE(B523:D523))</f>
        <v/>
      </c>
      <c r="F523" s="17">
        <f>MAX(0,E523*(1+NORMINV(RAND(),Inputs!$C$18,Inputs!$C$19))-Inputs!$C$7*AVERAGE(C523:E523))</f>
        <v/>
      </c>
      <c r="G523" s="17">
        <f>MAX(0,F523*(1+NORMINV(RAND(),Inputs!$C$18,Inputs!$C$19))-Inputs!$C$7*AVERAGE(D523:F523))</f>
        <v/>
      </c>
      <c r="H523" s="17">
        <f>MAX(0,G523*(1+NORMINV(RAND(),Inputs!$C$18,Inputs!$C$19))-Inputs!$C$7*AVERAGE(E523:G523))</f>
        <v/>
      </c>
      <c r="I523" s="17">
        <f>MAX(0,H523*(1+NORMINV(RAND(),Inputs!$C$18,Inputs!$C$19))-Inputs!$C$7*AVERAGE(F523:H523))</f>
        <v/>
      </c>
      <c r="J523" s="17">
        <f>MAX(0,I523*(1+NORMINV(RAND(),Inputs!$C$18,Inputs!$C$19))-Inputs!$C$7*AVERAGE(G523:I523))</f>
        <v/>
      </c>
      <c r="K523" s="17">
        <f>MAX(0,J523*(1+NORMINV(RAND(),Inputs!$C$18,Inputs!$C$19))-Inputs!$C$7*AVERAGE(H523:J523))</f>
        <v/>
      </c>
      <c r="L523" s="17">
        <f>MAX(0,K523*(1+NORMINV(RAND(),Inputs!$C$18,Inputs!$C$19))-Inputs!$C$7*AVERAGE(I523:K523))</f>
        <v/>
      </c>
      <c r="M523" s="17">
        <f>MAX(0,L523*(1+NORMINV(RAND(),Inputs!$C$18,Inputs!$C$19))-Inputs!$C$7*AVERAGE(J523:L523))</f>
        <v/>
      </c>
      <c r="N523" s="17">
        <f>MAX(0,M523*(1+NORMINV(RAND(),Inputs!$C$18,Inputs!$C$19))-Inputs!$C$7*AVERAGE(K523:M523))</f>
        <v/>
      </c>
      <c r="O523" s="17">
        <f>MAX(0,N523*(1+NORMINV(RAND(),Inputs!$C$18,Inputs!$C$19))-Inputs!$C$7*AVERAGE(L523:N523))</f>
        <v/>
      </c>
      <c r="P523" s="17">
        <f>MAX(0,O523*(1+NORMINV(RAND(),Inputs!$C$18,Inputs!$C$19))-Inputs!$C$7*AVERAGE(M523:O523))</f>
        <v/>
      </c>
      <c r="Q523" s="17">
        <f>MAX(0,P523*(1+NORMINV(RAND(),Inputs!$C$18,Inputs!$C$19))-Inputs!$C$7*AVERAGE(N523:P523))</f>
        <v/>
      </c>
      <c r="R523" s="17">
        <f>MAX(0,Q523*(1+NORMINV(RAND(),Inputs!$C$18,Inputs!$C$19))-Inputs!$C$7*AVERAGE(O523:Q523))</f>
        <v/>
      </c>
      <c r="S523" s="17">
        <f>MAX(0,R523*(1+NORMINV(RAND(),Inputs!$C$18,Inputs!$C$19))-Inputs!$C$7*AVERAGE(P523:R523))</f>
        <v/>
      </c>
      <c r="T523" s="17">
        <f>MAX(0,S523*(1+NORMINV(RAND(),Inputs!$C$18,Inputs!$C$19))-Inputs!$C$7*AVERAGE(Q523:S523))</f>
        <v/>
      </c>
      <c r="U523" s="17">
        <f>MAX(0,T523*(1+NORMINV(RAND(),Inputs!$C$18,Inputs!$C$19))-Inputs!$C$7*AVERAGE(R523:T523))</f>
        <v/>
      </c>
      <c r="V523" s="17">
        <f>MIN(B523:U523)</f>
        <v/>
      </c>
      <c r="W523">
        <f>IF(V523&lt;Inputs!$C$6,1,0)</f>
        <v/>
      </c>
      <c r="X523">
        <f>IF(V523&lt;1,1,0)</f>
        <v/>
      </c>
      <c r="Y523">
        <f>IF(U523&lt;Inputs!$C$6,1,0)</f>
        <v/>
      </c>
    </row>
    <row r="524">
      <c r="A524" s="3" t="n">
        <v>523</v>
      </c>
      <c r="B524" s="17">
        <f>MAX(0,Inputs!$C$5*(1+NORMINV(RAND(),Inputs!$C$18,Inputs!$C$19))-Inputs!$C$7*Inputs!$C$5)</f>
        <v/>
      </c>
      <c r="C524" s="17">
        <f>MAX(0,B524*(1+NORMINV(RAND(),Inputs!$C$18,Inputs!$C$19))-Inputs!$C$7*AVERAGE(Inputs!$C$5,B524))</f>
        <v/>
      </c>
      <c r="D524" s="17">
        <f>MAX(0,C524*(1+NORMINV(RAND(),Inputs!$C$18,Inputs!$C$19))-Inputs!$C$7*AVERAGE(Inputs!$C$5,B524,C524))</f>
        <v/>
      </c>
      <c r="E524" s="17">
        <f>MAX(0,D524*(1+NORMINV(RAND(),Inputs!$C$18,Inputs!$C$19))-Inputs!$C$7*AVERAGE(B524:D524))</f>
        <v/>
      </c>
      <c r="F524" s="17">
        <f>MAX(0,E524*(1+NORMINV(RAND(),Inputs!$C$18,Inputs!$C$19))-Inputs!$C$7*AVERAGE(C524:E524))</f>
        <v/>
      </c>
      <c r="G524" s="17">
        <f>MAX(0,F524*(1+NORMINV(RAND(),Inputs!$C$18,Inputs!$C$19))-Inputs!$C$7*AVERAGE(D524:F524))</f>
        <v/>
      </c>
      <c r="H524" s="17">
        <f>MAX(0,G524*(1+NORMINV(RAND(),Inputs!$C$18,Inputs!$C$19))-Inputs!$C$7*AVERAGE(E524:G524))</f>
        <v/>
      </c>
      <c r="I524" s="17">
        <f>MAX(0,H524*(1+NORMINV(RAND(),Inputs!$C$18,Inputs!$C$19))-Inputs!$C$7*AVERAGE(F524:H524))</f>
        <v/>
      </c>
      <c r="J524" s="17">
        <f>MAX(0,I524*(1+NORMINV(RAND(),Inputs!$C$18,Inputs!$C$19))-Inputs!$C$7*AVERAGE(G524:I524))</f>
        <v/>
      </c>
      <c r="K524" s="17">
        <f>MAX(0,J524*(1+NORMINV(RAND(),Inputs!$C$18,Inputs!$C$19))-Inputs!$C$7*AVERAGE(H524:J524))</f>
        <v/>
      </c>
      <c r="L524" s="17">
        <f>MAX(0,K524*(1+NORMINV(RAND(),Inputs!$C$18,Inputs!$C$19))-Inputs!$C$7*AVERAGE(I524:K524))</f>
        <v/>
      </c>
      <c r="M524" s="17">
        <f>MAX(0,L524*(1+NORMINV(RAND(),Inputs!$C$18,Inputs!$C$19))-Inputs!$C$7*AVERAGE(J524:L524))</f>
        <v/>
      </c>
      <c r="N524" s="17">
        <f>MAX(0,M524*(1+NORMINV(RAND(),Inputs!$C$18,Inputs!$C$19))-Inputs!$C$7*AVERAGE(K524:M524))</f>
        <v/>
      </c>
      <c r="O524" s="17">
        <f>MAX(0,N524*(1+NORMINV(RAND(),Inputs!$C$18,Inputs!$C$19))-Inputs!$C$7*AVERAGE(L524:N524))</f>
        <v/>
      </c>
      <c r="P524" s="17">
        <f>MAX(0,O524*(1+NORMINV(RAND(),Inputs!$C$18,Inputs!$C$19))-Inputs!$C$7*AVERAGE(M524:O524))</f>
        <v/>
      </c>
      <c r="Q524" s="17">
        <f>MAX(0,P524*(1+NORMINV(RAND(),Inputs!$C$18,Inputs!$C$19))-Inputs!$C$7*AVERAGE(N524:P524))</f>
        <v/>
      </c>
      <c r="R524" s="17">
        <f>MAX(0,Q524*(1+NORMINV(RAND(),Inputs!$C$18,Inputs!$C$19))-Inputs!$C$7*AVERAGE(O524:Q524))</f>
        <v/>
      </c>
      <c r="S524" s="17">
        <f>MAX(0,R524*(1+NORMINV(RAND(),Inputs!$C$18,Inputs!$C$19))-Inputs!$C$7*AVERAGE(P524:R524))</f>
        <v/>
      </c>
      <c r="T524" s="17">
        <f>MAX(0,S524*(1+NORMINV(RAND(),Inputs!$C$18,Inputs!$C$19))-Inputs!$C$7*AVERAGE(Q524:S524))</f>
        <v/>
      </c>
      <c r="U524" s="17">
        <f>MAX(0,T524*(1+NORMINV(RAND(),Inputs!$C$18,Inputs!$C$19))-Inputs!$C$7*AVERAGE(R524:T524))</f>
        <v/>
      </c>
      <c r="V524" s="17">
        <f>MIN(B524:U524)</f>
        <v/>
      </c>
      <c r="W524">
        <f>IF(V524&lt;Inputs!$C$6,1,0)</f>
        <v/>
      </c>
      <c r="X524">
        <f>IF(V524&lt;1,1,0)</f>
        <v/>
      </c>
      <c r="Y524">
        <f>IF(U524&lt;Inputs!$C$6,1,0)</f>
        <v/>
      </c>
    </row>
    <row r="525">
      <c r="A525" s="3" t="n">
        <v>524</v>
      </c>
      <c r="B525" s="17">
        <f>MAX(0,Inputs!$C$5*(1+NORMINV(RAND(),Inputs!$C$18,Inputs!$C$19))-Inputs!$C$7*Inputs!$C$5)</f>
        <v/>
      </c>
      <c r="C525" s="17">
        <f>MAX(0,B525*(1+NORMINV(RAND(),Inputs!$C$18,Inputs!$C$19))-Inputs!$C$7*AVERAGE(Inputs!$C$5,B525))</f>
        <v/>
      </c>
      <c r="D525" s="17">
        <f>MAX(0,C525*(1+NORMINV(RAND(),Inputs!$C$18,Inputs!$C$19))-Inputs!$C$7*AVERAGE(Inputs!$C$5,B525,C525))</f>
        <v/>
      </c>
      <c r="E525" s="17">
        <f>MAX(0,D525*(1+NORMINV(RAND(),Inputs!$C$18,Inputs!$C$19))-Inputs!$C$7*AVERAGE(B525:D525))</f>
        <v/>
      </c>
      <c r="F525" s="17">
        <f>MAX(0,E525*(1+NORMINV(RAND(),Inputs!$C$18,Inputs!$C$19))-Inputs!$C$7*AVERAGE(C525:E525))</f>
        <v/>
      </c>
      <c r="G525" s="17">
        <f>MAX(0,F525*(1+NORMINV(RAND(),Inputs!$C$18,Inputs!$C$19))-Inputs!$C$7*AVERAGE(D525:F525))</f>
        <v/>
      </c>
      <c r="H525" s="17">
        <f>MAX(0,G525*(1+NORMINV(RAND(),Inputs!$C$18,Inputs!$C$19))-Inputs!$C$7*AVERAGE(E525:G525))</f>
        <v/>
      </c>
      <c r="I525" s="17">
        <f>MAX(0,H525*(1+NORMINV(RAND(),Inputs!$C$18,Inputs!$C$19))-Inputs!$C$7*AVERAGE(F525:H525))</f>
        <v/>
      </c>
      <c r="J525" s="17">
        <f>MAX(0,I525*(1+NORMINV(RAND(),Inputs!$C$18,Inputs!$C$19))-Inputs!$C$7*AVERAGE(G525:I525))</f>
        <v/>
      </c>
      <c r="K525" s="17">
        <f>MAX(0,J525*(1+NORMINV(RAND(),Inputs!$C$18,Inputs!$C$19))-Inputs!$C$7*AVERAGE(H525:J525))</f>
        <v/>
      </c>
      <c r="L525" s="17">
        <f>MAX(0,K525*(1+NORMINV(RAND(),Inputs!$C$18,Inputs!$C$19))-Inputs!$C$7*AVERAGE(I525:K525))</f>
        <v/>
      </c>
      <c r="M525" s="17">
        <f>MAX(0,L525*(1+NORMINV(RAND(),Inputs!$C$18,Inputs!$C$19))-Inputs!$C$7*AVERAGE(J525:L525))</f>
        <v/>
      </c>
      <c r="N525" s="17">
        <f>MAX(0,M525*(1+NORMINV(RAND(),Inputs!$C$18,Inputs!$C$19))-Inputs!$C$7*AVERAGE(K525:M525))</f>
        <v/>
      </c>
      <c r="O525" s="17">
        <f>MAX(0,N525*(1+NORMINV(RAND(),Inputs!$C$18,Inputs!$C$19))-Inputs!$C$7*AVERAGE(L525:N525))</f>
        <v/>
      </c>
      <c r="P525" s="17">
        <f>MAX(0,O525*(1+NORMINV(RAND(),Inputs!$C$18,Inputs!$C$19))-Inputs!$C$7*AVERAGE(M525:O525))</f>
        <v/>
      </c>
      <c r="Q525" s="17">
        <f>MAX(0,P525*(1+NORMINV(RAND(),Inputs!$C$18,Inputs!$C$19))-Inputs!$C$7*AVERAGE(N525:P525))</f>
        <v/>
      </c>
      <c r="R525" s="17">
        <f>MAX(0,Q525*(1+NORMINV(RAND(),Inputs!$C$18,Inputs!$C$19))-Inputs!$C$7*AVERAGE(O525:Q525))</f>
        <v/>
      </c>
      <c r="S525" s="17">
        <f>MAX(0,R525*(1+NORMINV(RAND(),Inputs!$C$18,Inputs!$C$19))-Inputs!$C$7*AVERAGE(P525:R525))</f>
        <v/>
      </c>
      <c r="T525" s="17">
        <f>MAX(0,S525*(1+NORMINV(RAND(),Inputs!$C$18,Inputs!$C$19))-Inputs!$C$7*AVERAGE(Q525:S525))</f>
        <v/>
      </c>
      <c r="U525" s="17">
        <f>MAX(0,T525*(1+NORMINV(RAND(),Inputs!$C$18,Inputs!$C$19))-Inputs!$C$7*AVERAGE(R525:T525))</f>
        <v/>
      </c>
      <c r="V525" s="17">
        <f>MIN(B525:U525)</f>
        <v/>
      </c>
      <c r="W525">
        <f>IF(V525&lt;Inputs!$C$6,1,0)</f>
        <v/>
      </c>
      <c r="X525">
        <f>IF(V525&lt;1,1,0)</f>
        <v/>
      </c>
      <c r="Y525">
        <f>IF(U525&lt;Inputs!$C$6,1,0)</f>
        <v/>
      </c>
    </row>
    <row r="526">
      <c r="A526" s="3" t="n">
        <v>525</v>
      </c>
      <c r="B526" s="17">
        <f>MAX(0,Inputs!$C$5*(1+NORMINV(RAND(),Inputs!$C$18,Inputs!$C$19))-Inputs!$C$7*Inputs!$C$5)</f>
        <v/>
      </c>
      <c r="C526" s="17">
        <f>MAX(0,B526*(1+NORMINV(RAND(),Inputs!$C$18,Inputs!$C$19))-Inputs!$C$7*AVERAGE(Inputs!$C$5,B526))</f>
        <v/>
      </c>
      <c r="D526" s="17">
        <f>MAX(0,C526*(1+NORMINV(RAND(),Inputs!$C$18,Inputs!$C$19))-Inputs!$C$7*AVERAGE(Inputs!$C$5,B526,C526))</f>
        <v/>
      </c>
      <c r="E526" s="17">
        <f>MAX(0,D526*(1+NORMINV(RAND(),Inputs!$C$18,Inputs!$C$19))-Inputs!$C$7*AVERAGE(B526:D526))</f>
        <v/>
      </c>
      <c r="F526" s="17">
        <f>MAX(0,E526*(1+NORMINV(RAND(),Inputs!$C$18,Inputs!$C$19))-Inputs!$C$7*AVERAGE(C526:E526))</f>
        <v/>
      </c>
      <c r="G526" s="17">
        <f>MAX(0,F526*(1+NORMINV(RAND(),Inputs!$C$18,Inputs!$C$19))-Inputs!$C$7*AVERAGE(D526:F526))</f>
        <v/>
      </c>
      <c r="H526" s="17">
        <f>MAX(0,G526*(1+NORMINV(RAND(),Inputs!$C$18,Inputs!$C$19))-Inputs!$C$7*AVERAGE(E526:G526))</f>
        <v/>
      </c>
      <c r="I526" s="17">
        <f>MAX(0,H526*(1+NORMINV(RAND(),Inputs!$C$18,Inputs!$C$19))-Inputs!$C$7*AVERAGE(F526:H526))</f>
        <v/>
      </c>
      <c r="J526" s="17">
        <f>MAX(0,I526*(1+NORMINV(RAND(),Inputs!$C$18,Inputs!$C$19))-Inputs!$C$7*AVERAGE(G526:I526))</f>
        <v/>
      </c>
      <c r="K526" s="17">
        <f>MAX(0,J526*(1+NORMINV(RAND(),Inputs!$C$18,Inputs!$C$19))-Inputs!$C$7*AVERAGE(H526:J526))</f>
        <v/>
      </c>
      <c r="L526" s="17">
        <f>MAX(0,K526*(1+NORMINV(RAND(),Inputs!$C$18,Inputs!$C$19))-Inputs!$C$7*AVERAGE(I526:K526))</f>
        <v/>
      </c>
      <c r="M526" s="17">
        <f>MAX(0,L526*(1+NORMINV(RAND(),Inputs!$C$18,Inputs!$C$19))-Inputs!$C$7*AVERAGE(J526:L526))</f>
        <v/>
      </c>
      <c r="N526" s="17">
        <f>MAX(0,M526*(1+NORMINV(RAND(),Inputs!$C$18,Inputs!$C$19))-Inputs!$C$7*AVERAGE(K526:M526))</f>
        <v/>
      </c>
      <c r="O526" s="17">
        <f>MAX(0,N526*(1+NORMINV(RAND(),Inputs!$C$18,Inputs!$C$19))-Inputs!$C$7*AVERAGE(L526:N526))</f>
        <v/>
      </c>
      <c r="P526" s="17">
        <f>MAX(0,O526*(1+NORMINV(RAND(),Inputs!$C$18,Inputs!$C$19))-Inputs!$C$7*AVERAGE(M526:O526))</f>
        <v/>
      </c>
      <c r="Q526" s="17">
        <f>MAX(0,P526*(1+NORMINV(RAND(),Inputs!$C$18,Inputs!$C$19))-Inputs!$C$7*AVERAGE(N526:P526))</f>
        <v/>
      </c>
      <c r="R526" s="17">
        <f>MAX(0,Q526*(1+NORMINV(RAND(),Inputs!$C$18,Inputs!$C$19))-Inputs!$C$7*AVERAGE(O526:Q526))</f>
        <v/>
      </c>
      <c r="S526" s="17">
        <f>MAX(0,R526*(1+NORMINV(RAND(),Inputs!$C$18,Inputs!$C$19))-Inputs!$C$7*AVERAGE(P526:R526))</f>
        <v/>
      </c>
      <c r="T526" s="17">
        <f>MAX(0,S526*(1+NORMINV(RAND(),Inputs!$C$18,Inputs!$C$19))-Inputs!$C$7*AVERAGE(Q526:S526))</f>
        <v/>
      </c>
      <c r="U526" s="17">
        <f>MAX(0,T526*(1+NORMINV(RAND(),Inputs!$C$18,Inputs!$C$19))-Inputs!$C$7*AVERAGE(R526:T526))</f>
        <v/>
      </c>
      <c r="V526" s="17">
        <f>MIN(B526:U526)</f>
        <v/>
      </c>
      <c r="W526">
        <f>IF(V526&lt;Inputs!$C$6,1,0)</f>
        <v/>
      </c>
      <c r="X526">
        <f>IF(V526&lt;1,1,0)</f>
        <v/>
      </c>
      <c r="Y526">
        <f>IF(U526&lt;Inputs!$C$6,1,0)</f>
        <v/>
      </c>
    </row>
    <row r="527">
      <c r="A527" s="3" t="n">
        <v>526</v>
      </c>
      <c r="B527" s="17">
        <f>MAX(0,Inputs!$C$5*(1+NORMINV(RAND(),Inputs!$C$18,Inputs!$C$19))-Inputs!$C$7*Inputs!$C$5)</f>
        <v/>
      </c>
      <c r="C527" s="17">
        <f>MAX(0,B527*(1+NORMINV(RAND(),Inputs!$C$18,Inputs!$C$19))-Inputs!$C$7*AVERAGE(Inputs!$C$5,B527))</f>
        <v/>
      </c>
      <c r="D527" s="17">
        <f>MAX(0,C527*(1+NORMINV(RAND(),Inputs!$C$18,Inputs!$C$19))-Inputs!$C$7*AVERAGE(Inputs!$C$5,B527,C527))</f>
        <v/>
      </c>
      <c r="E527" s="17">
        <f>MAX(0,D527*(1+NORMINV(RAND(),Inputs!$C$18,Inputs!$C$19))-Inputs!$C$7*AVERAGE(B527:D527))</f>
        <v/>
      </c>
      <c r="F527" s="17">
        <f>MAX(0,E527*(1+NORMINV(RAND(),Inputs!$C$18,Inputs!$C$19))-Inputs!$C$7*AVERAGE(C527:E527))</f>
        <v/>
      </c>
      <c r="G527" s="17">
        <f>MAX(0,F527*(1+NORMINV(RAND(),Inputs!$C$18,Inputs!$C$19))-Inputs!$C$7*AVERAGE(D527:F527))</f>
        <v/>
      </c>
      <c r="H527" s="17">
        <f>MAX(0,G527*(1+NORMINV(RAND(),Inputs!$C$18,Inputs!$C$19))-Inputs!$C$7*AVERAGE(E527:G527))</f>
        <v/>
      </c>
      <c r="I527" s="17">
        <f>MAX(0,H527*(1+NORMINV(RAND(),Inputs!$C$18,Inputs!$C$19))-Inputs!$C$7*AVERAGE(F527:H527))</f>
        <v/>
      </c>
      <c r="J527" s="17">
        <f>MAX(0,I527*(1+NORMINV(RAND(),Inputs!$C$18,Inputs!$C$19))-Inputs!$C$7*AVERAGE(G527:I527))</f>
        <v/>
      </c>
      <c r="K527" s="17">
        <f>MAX(0,J527*(1+NORMINV(RAND(),Inputs!$C$18,Inputs!$C$19))-Inputs!$C$7*AVERAGE(H527:J527))</f>
        <v/>
      </c>
      <c r="L527" s="17">
        <f>MAX(0,K527*(1+NORMINV(RAND(),Inputs!$C$18,Inputs!$C$19))-Inputs!$C$7*AVERAGE(I527:K527))</f>
        <v/>
      </c>
      <c r="M527" s="17">
        <f>MAX(0,L527*(1+NORMINV(RAND(),Inputs!$C$18,Inputs!$C$19))-Inputs!$C$7*AVERAGE(J527:L527))</f>
        <v/>
      </c>
      <c r="N527" s="17">
        <f>MAX(0,M527*(1+NORMINV(RAND(),Inputs!$C$18,Inputs!$C$19))-Inputs!$C$7*AVERAGE(K527:M527))</f>
        <v/>
      </c>
      <c r="O527" s="17">
        <f>MAX(0,N527*(1+NORMINV(RAND(),Inputs!$C$18,Inputs!$C$19))-Inputs!$C$7*AVERAGE(L527:N527))</f>
        <v/>
      </c>
      <c r="P527" s="17">
        <f>MAX(0,O527*(1+NORMINV(RAND(),Inputs!$C$18,Inputs!$C$19))-Inputs!$C$7*AVERAGE(M527:O527))</f>
        <v/>
      </c>
      <c r="Q527" s="17">
        <f>MAX(0,P527*(1+NORMINV(RAND(),Inputs!$C$18,Inputs!$C$19))-Inputs!$C$7*AVERAGE(N527:P527))</f>
        <v/>
      </c>
      <c r="R527" s="17">
        <f>MAX(0,Q527*(1+NORMINV(RAND(),Inputs!$C$18,Inputs!$C$19))-Inputs!$C$7*AVERAGE(O527:Q527))</f>
        <v/>
      </c>
      <c r="S527" s="17">
        <f>MAX(0,R527*(1+NORMINV(RAND(),Inputs!$C$18,Inputs!$C$19))-Inputs!$C$7*AVERAGE(P527:R527))</f>
        <v/>
      </c>
      <c r="T527" s="17">
        <f>MAX(0,S527*(1+NORMINV(RAND(),Inputs!$C$18,Inputs!$C$19))-Inputs!$C$7*AVERAGE(Q527:S527))</f>
        <v/>
      </c>
      <c r="U527" s="17">
        <f>MAX(0,T527*(1+NORMINV(RAND(),Inputs!$C$18,Inputs!$C$19))-Inputs!$C$7*AVERAGE(R527:T527))</f>
        <v/>
      </c>
      <c r="V527" s="17">
        <f>MIN(B527:U527)</f>
        <v/>
      </c>
      <c r="W527">
        <f>IF(V527&lt;Inputs!$C$6,1,0)</f>
        <v/>
      </c>
      <c r="X527">
        <f>IF(V527&lt;1,1,0)</f>
        <v/>
      </c>
      <c r="Y527">
        <f>IF(U527&lt;Inputs!$C$6,1,0)</f>
        <v/>
      </c>
    </row>
    <row r="528">
      <c r="A528" s="3" t="n">
        <v>527</v>
      </c>
      <c r="B528" s="17">
        <f>MAX(0,Inputs!$C$5*(1+NORMINV(RAND(),Inputs!$C$18,Inputs!$C$19))-Inputs!$C$7*Inputs!$C$5)</f>
        <v/>
      </c>
      <c r="C528" s="17">
        <f>MAX(0,B528*(1+NORMINV(RAND(),Inputs!$C$18,Inputs!$C$19))-Inputs!$C$7*AVERAGE(Inputs!$C$5,B528))</f>
        <v/>
      </c>
      <c r="D528" s="17">
        <f>MAX(0,C528*(1+NORMINV(RAND(),Inputs!$C$18,Inputs!$C$19))-Inputs!$C$7*AVERAGE(Inputs!$C$5,B528,C528))</f>
        <v/>
      </c>
      <c r="E528" s="17">
        <f>MAX(0,D528*(1+NORMINV(RAND(),Inputs!$C$18,Inputs!$C$19))-Inputs!$C$7*AVERAGE(B528:D528))</f>
        <v/>
      </c>
      <c r="F528" s="17">
        <f>MAX(0,E528*(1+NORMINV(RAND(),Inputs!$C$18,Inputs!$C$19))-Inputs!$C$7*AVERAGE(C528:E528))</f>
        <v/>
      </c>
      <c r="G528" s="17">
        <f>MAX(0,F528*(1+NORMINV(RAND(),Inputs!$C$18,Inputs!$C$19))-Inputs!$C$7*AVERAGE(D528:F528))</f>
        <v/>
      </c>
      <c r="H528" s="17">
        <f>MAX(0,G528*(1+NORMINV(RAND(),Inputs!$C$18,Inputs!$C$19))-Inputs!$C$7*AVERAGE(E528:G528))</f>
        <v/>
      </c>
      <c r="I528" s="17">
        <f>MAX(0,H528*(1+NORMINV(RAND(),Inputs!$C$18,Inputs!$C$19))-Inputs!$C$7*AVERAGE(F528:H528))</f>
        <v/>
      </c>
      <c r="J528" s="17">
        <f>MAX(0,I528*(1+NORMINV(RAND(),Inputs!$C$18,Inputs!$C$19))-Inputs!$C$7*AVERAGE(G528:I528))</f>
        <v/>
      </c>
      <c r="K528" s="17">
        <f>MAX(0,J528*(1+NORMINV(RAND(),Inputs!$C$18,Inputs!$C$19))-Inputs!$C$7*AVERAGE(H528:J528))</f>
        <v/>
      </c>
      <c r="L528" s="17">
        <f>MAX(0,K528*(1+NORMINV(RAND(),Inputs!$C$18,Inputs!$C$19))-Inputs!$C$7*AVERAGE(I528:K528))</f>
        <v/>
      </c>
      <c r="M528" s="17">
        <f>MAX(0,L528*(1+NORMINV(RAND(),Inputs!$C$18,Inputs!$C$19))-Inputs!$C$7*AVERAGE(J528:L528))</f>
        <v/>
      </c>
      <c r="N528" s="17">
        <f>MAX(0,M528*(1+NORMINV(RAND(),Inputs!$C$18,Inputs!$C$19))-Inputs!$C$7*AVERAGE(K528:M528))</f>
        <v/>
      </c>
      <c r="O528" s="17">
        <f>MAX(0,N528*(1+NORMINV(RAND(),Inputs!$C$18,Inputs!$C$19))-Inputs!$C$7*AVERAGE(L528:N528))</f>
        <v/>
      </c>
      <c r="P528" s="17">
        <f>MAX(0,O528*(1+NORMINV(RAND(),Inputs!$C$18,Inputs!$C$19))-Inputs!$C$7*AVERAGE(M528:O528))</f>
        <v/>
      </c>
      <c r="Q528" s="17">
        <f>MAX(0,P528*(1+NORMINV(RAND(),Inputs!$C$18,Inputs!$C$19))-Inputs!$C$7*AVERAGE(N528:P528))</f>
        <v/>
      </c>
      <c r="R528" s="17">
        <f>MAX(0,Q528*(1+NORMINV(RAND(),Inputs!$C$18,Inputs!$C$19))-Inputs!$C$7*AVERAGE(O528:Q528))</f>
        <v/>
      </c>
      <c r="S528" s="17">
        <f>MAX(0,R528*(1+NORMINV(RAND(),Inputs!$C$18,Inputs!$C$19))-Inputs!$C$7*AVERAGE(P528:R528))</f>
        <v/>
      </c>
      <c r="T528" s="17">
        <f>MAX(0,S528*(1+NORMINV(RAND(),Inputs!$C$18,Inputs!$C$19))-Inputs!$C$7*AVERAGE(Q528:S528))</f>
        <v/>
      </c>
      <c r="U528" s="17">
        <f>MAX(0,T528*(1+NORMINV(RAND(),Inputs!$C$18,Inputs!$C$19))-Inputs!$C$7*AVERAGE(R528:T528))</f>
        <v/>
      </c>
      <c r="V528" s="17">
        <f>MIN(B528:U528)</f>
        <v/>
      </c>
      <c r="W528">
        <f>IF(V528&lt;Inputs!$C$6,1,0)</f>
        <v/>
      </c>
      <c r="X528">
        <f>IF(V528&lt;1,1,0)</f>
        <v/>
      </c>
      <c r="Y528">
        <f>IF(U528&lt;Inputs!$C$6,1,0)</f>
        <v/>
      </c>
    </row>
    <row r="529">
      <c r="A529" s="3" t="n">
        <v>528</v>
      </c>
      <c r="B529" s="17">
        <f>MAX(0,Inputs!$C$5*(1+NORMINV(RAND(),Inputs!$C$18,Inputs!$C$19))-Inputs!$C$7*Inputs!$C$5)</f>
        <v/>
      </c>
      <c r="C529" s="17">
        <f>MAX(0,B529*(1+NORMINV(RAND(),Inputs!$C$18,Inputs!$C$19))-Inputs!$C$7*AVERAGE(Inputs!$C$5,B529))</f>
        <v/>
      </c>
      <c r="D529" s="17">
        <f>MAX(0,C529*(1+NORMINV(RAND(),Inputs!$C$18,Inputs!$C$19))-Inputs!$C$7*AVERAGE(Inputs!$C$5,B529,C529))</f>
        <v/>
      </c>
      <c r="E529" s="17">
        <f>MAX(0,D529*(1+NORMINV(RAND(),Inputs!$C$18,Inputs!$C$19))-Inputs!$C$7*AVERAGE(B529:D529))</f>
        <v/>
      </c>
      <c r="F529" s="17">
        <f>MAX(0,E529*(1+NORMINV(RAND(),Inputs!$C$18,Inputs!$C$19))-Inputs!$C$7*AVERAGE(C529:E529))</f>
        <v/>
      </c>
      <c r="G529" s="17">
        <f>MAX(0,F529*(1+NORMINV(RAND(),Inputs!$C$18,Inputs!$C$19))-Inputs!$C$7*AVERAGE(D529:F529))</f>
        <v/>
      </c>
      <c r="H529" s="17">
        <f>MAX(0,G529*(1+NORMINV(RAND(),Inputs!$C$18,Inputs!$C$19))-Inputs!$C$7*AVERAGE(E529:G529))</f>
        <v/>
      </c>
      <c r="I529" s="17">
        <f>MAX(0,H529*(1+NORMINV(RAND(),Inputs!$C$18,Inputs!$C$19))-Inputs!$C$7*AVERAGE(F529:H529))</f>
        <v/>
      </c>
      <c r="J529" s="17">
        <f>MAX(0,I529*(1+NORMINV(RAND(),Inputs!$C$18,Inputs!$C$19))-Inputs!$C$7*AVERAGE(G529:I529))</f>
        <v/>
      </c>
      <c r="K529" s="17">
        <f>MAX(0,J529*(1+NORMINV(RAND(),Inputs!$C$18,Inputs!$C$19))-Inputs!$C$7*AVERAGE(H529:J529))</f>
        <v/>
      </c>
      <c r="L529" s="17">
        <f>MAX(0,K529*(1+NORMINV(RAND(),Inputs!$C$18,Inputs!$C$19))-Inputs!$C$7*AVERAGE(I529:K529))</f>
        <v/>
      </c>
      <c r="M529" s="17">
        <f>MAX(0,L529*(1+NORMINV(RAND(),Inputs!$C$18,Inputs!$C$19))-Inputs!$C$7*AVERAGE(J529:L529))</f>
        <v/>
      </c>
      <c r="N529" s="17">
        <f>MAX(0,M529*(1+NORMINV(RAND(),Inputs!$C$18,Inputs!$C$19))-Inputs!$C$7*AVERAGE(K529:M529))</f>
        <v/>
      </c>
      <c r="O529" s="17">
        <f>MAX(0,N529*(1+NORMINV(RAND(),Inputs!$C$18,Inputs!$C$19))-Inputs!$C$7*AVERAGE(L529:N529))</f>
        <v/>
      </c>
      <c r="P529" s="17">
        <f>MAX(0,O529*(1+NORMINV(RAND(),Inputs!$C$18,Inputs!$C$19))-Inputs!$C$7*AVERAGE(M529:O529))</f>
        <v/>
      </c>
      <c r="Q529" s="17">
        <f>MAX(0,P529*(1+NORMINV(RAND(),Inputs!$C$18,Inputs!$C$19))-Inputs!$C$7*AVERAGE(N529:P529))</f>
        <v/>
      </c>
      <c r="R529" s="17">
        <f>MAX(0,Q529*(1+NORMINV(RAND(),Inputs!$C$18,Inputs!$C$19))-Inputs!$C$7*AVERAGE(O529:Q529))</f>
        <v/>
      </c>
      <c r="S529" s="17">
        <f>MAX(0,R529*(1+NORMINV(RAND(),Inputs!$C$18,Inputs!$C$19))-Inputs!$C$7*AVERAGE(P529:R529))</f>
        <v/>
      </c>
      <c r="T529" s="17">
        <f>MAX(0,S529*(1+NORMINV(RAND(),Inputs!$C$18,Inputs!$C$19))-Inputs!$C$7*AVERAGE(Q529:S529))</f>
        <v/>
      </c>
      <c r="U529" s="17">
        <f>MAX(0,T529*(1+NORMINV(RAND(),Inputs!$C$18,Inputs!$C$19))-Inputs!$C$7*AVERAGE(R529:T529))</f>
        <v/>
      </c>
      <c r="V529" s="17">
        <f>MIN(B529:U529)</f>
        <v/>
      </c>
      <c r="W529">
        <f>IF(V529&lt;Inputs!$C$6,1,0)</f>
        <v/>
      </c>
      <c r="X529">
        <f>IF(V529&lt;1,1,0)</f>
        <v/>
      </c>
      <c r="Y529">
        <f>IF(U529&lt;Inputs!$C$6,1,0)</f>
        <v/>
      </c>
    </row>
    <row r="530">
      <c r="A530" s="3" t="n">
        <v>529</v>
      </c>
      <c r="B530" s="17">
        <f>MAX(0,Inputs!$C$5*(1+NORMINV(RAND(),Inputs!$C$18,Inputs!$C$19))-Inputs!$C$7*Inputs!$C$5)</f>
        <v/>
      </c>
      <c r="C530" s="17">
        <f>MAX(0,B530*(1+NORMINV(RAND(),Inputs!$C$18,Inputs!$C$19))-Inputs!$C$7*AVERAGE(Inputs!$C$5,B530))</f>
        <v/>
      </c>
      <c r="D530" s="17">
        <f>MAX(0,C530*(1+NORMINV(RAND(),Inputs!$C$18,Inputs!$C$19))-Inputs!$C$7*AVERAGE(Inputs!$C$5,B530,C530))</f>
        <v/>
      </c>
      <c r="E530" s="17">
        <f>MAX(0,D530*(1+NORMINV(RAND(),Inputs!$C$18,Inputs!$C$19))-Inputs!$C$7*AVERAGE(B530:D530))</f>
        <v/>
      </c>
      <c r="F530" s="17">
        <f>MAX(0,E530*(1+NORMINV(RAND(),Inputs!$C$18,Inputs!$C$19))-Inputs!$C$7*AVERAGE(C530:E530))</f>
        <v/>
      </c>
      <c r="G530" s="17">
        <f>MAX(0,F530*(1+NORMINV(RAND(),Inputs!$C$18,Inputs!$C$19))-Inputs!$C$7*AVERAGE(D530:F530))</f>
        <v/>
      </c>
      <c r="H530" s="17">
        <f>MAX(0,G530*(1+NORMINV(RAND(),Inputs!$C$18,Inputs!$C$19))-Inputs!$C$7*AVERAGE(E530:G530))</f>
        <v/>
      </c>
      <c r="I530" s="17">
        <f>MAX(0,H530*(1+NORMINV(RAND(),Inputs!$C$18,Inputs!$C$19))-Inputs!$C$7*AVERAGE(F530:H530))</f>
        <v/>
      </c>
      <c r="J530" s="17">
        <f>MAX(0,I530*(1+NORMINV(RAND(),Inputs!$C$18,Inputs!$C$19))-Inputs!$C$7*AVERAGE(G530:I530))</f>
        <v/>
      </c>
      <c r="K530" s="17">
        <f>MAX(0,J530*(1+NORMINV(RAND(),Inputs!$C$18,Inputs!$C$19))-Inputs!$C$7*AVERAGE(H530:J530))</f>
        <v/>
      </c>
      <c r="L530" s="17">
        <f>MAX(0,K530*(1+NORMINV(RAND(),Inputs!$C$18,Inputs!$C$19))-Inputs!$C$7*AVERAGE(I530:K530))</f>
        <v/>
      </c>
      <c r="M530" s="17">
        <f>MAX(0,L530*(1+NORMINV(RAND(),Inputs!$C$18,Inputs!$C$19))-Inputs!$C$7*AVERAGE(J530:L530))</f>
        <v/>
      </c>
      <c r="N530" s="17">
        <f>MAX(0,M530*(1+NORMINV(RAND(),Inputs!$C$18,Inputs!$C$19))-Inputs!$C$7*AVERAGE(K530:M530))</f>
        <v/>
      </c>
      <c r="O530" s="17">
        <f>MAX(0,N530*(1+NORMINV(RAND(),Inputs!$C$18,Inputs!$C$19))-Inputs!$C$7*AVERAGE(L530:N530))</f>
        <v/>
      </c>
      <c r="P530" s="17">
        <f>MAX(0,O530*(1+NORMINV(RAND(),Inputs!$C$18,Inputs!$C$19))-Inputs!$C$7*AVERAGE(M530:O530))</f>
        <v/>
      </c>
      <c r="Q530" s="17">
        <f>MAX(0,P530*(1+NORMINV(RAND(),Inputs!$C$18,Inputs!$C$19))-Inputs!$C$7*AVERAGE(N530:P530))</f>
        <v/>
      </c>
      <c r="R530" s="17">
        <f>MAX(0,Q530*(1+NORMINV(RAND(),Inputs!$C$18,Inputs!$C$19))-Inputs!$C$7*AVERAGE(O530:Q530))</f>
        <v/>
      </c>
      <c r="S530" s="17">
        <f>MAX(0,R530*(1+NORMINV(RAND(),Inputs!$C$18,Inputs!$C$19))-Inputs!$C$7*AVERAGE(P530:R530))</f>
        <v/>
      </c>
      <c r="T530" s="17">
        <f>MAX(0,S530*(1+NORMINV(RAND(),Inputs!$C$18,Inputs!$C$19))-Inputs!$C$7*AVERAGE(Q530:S530))</f>
        <v/>
      </c>
      <c r="U530" s="17">
        <f>MAX(0,T530*(1+NORMINV(RAND(),Inputs!$C$18,Inputs!$C$19))-Inputs!$C$7*AVERAGE(R530:T530))</f>
        <v/>
      </c>
      <c r="V530" s="17">
        <f>MIN(B530:U530)</f>
        <v/>
      </c>
      <c r="W530">
        <f>IF(V530&lt;Inputs!$C$6,1,0)</f>
        <v/>
      </c>
      <c r="X530">
        <f>IF(V530&lt;1,1,0)</f>
        <v/>
      </c>
      <c r="Y530">
        <f>IF(U530&lt;Inputs!$C$6,1,0)</f>
        <v/>
      </c>
    </row>
    <row r="531">
      <c r="A531" s="3" t="n">
        <v>530</v>
      </c>
      <c r="B531" s="17">
        <f>MAX(0,Inputs!$C$5*(1+NORMINV(RAND(),Inputs!$C$18,Inputs!$C$19))-Inputs!$C$7*Inputs!$C$5)</f>
        <v/>
      </c>
      <c r="C531" s="17">
        <f>MAX(0,B531*(1+NORMINV(RAND(),Inputs!$C$18,Inputs!$C$19))-Inputs!$C$7*AVERAGE(Inputs!$C$5,B531))</f>
        <v/>
      </c>
      <c r="D531" s="17">
        <f>MAX(0,C531*(1+NORMINV(RAND(),Inputs!$C$18,Inputs!$C$19))-Inputs!$C$7*AVERAGE(Inputs!$C$5,B531,C531))</f>
        <v/>
      </c>
      <c r="E531" s="17">
        <f>MAX(0,D531*(1+NORMINV(RAND(),Inputs!$C$18,Inputs!$C$19))-Inputs!$C$7*AVERAGE(B531:D531))</f>
        <v/>
      </c>
      <c r="F531" s="17">
        <f>MAX(0,E531*(1+NORMINV(RAND(),Inputs!$C$18,Inputs!$C$19))-Inputs!$C$7*AVERAGE(C531:E531))</f>
        <v/>
      </c>
      <c r="G531" s="17">
        <f>MAX(0,F531*(1+NORMINV(RAND(),Inputs!$C$18,Inputs!$C$19))-Inputs!$C$7*AVERAGE(D531:F531))</f>
        <v/>
      </c>
      <c r="H531" s="17">
        <f>MAX(0,G531*(1+NORMINV(RAND(),Inputs!$C$18,Inputs!$C$19))-Inputs!$C$7*AVERAGE(E531:G531))</f>
        <v/>
      </c>
      <c r="I531" s="17">
        <f>MAX(0,H531*(1+NORMINV(RAND(),Inputs!$C$18,Inputs!$C$19))-Inputs!$C$7*AVERAGE(F531:H531))</f>
        <v/>
      </c>
      <c r="J531" s="17">
        <f>MAX(0,I531*(1+NORMINV(RAND(),Inputs!$C$18,Inputs!$C$19))-Inputs!$C$7*AVERAGE(G531:I531))</f>
        <v/>
      </c>
      <c r="K531" s="17">
        <f>MAX(0,J531*(1+NORMINV(RAND(),Inputs!$C$18,Inputs!$C$19))-Inputs!$C$7*AVERAGE(H531:J531))</f>
        <v/>
      </c>
      <c r="L531" s="17">
        <f>MAX(0,K531*(1+NORMINV(RAND(),Inputs!$C$18,Inputs!$C$19))-Inputs!$C$7*AVERAGE(I531:K531))</f>
        <v/>
      </c>
      <c r="M531" s="17">
        <f>MAX(0,L531*(1+NORMINV(RAND(),Inputs!$C$18,Inputs!$C$19))-Inputs!$C$7*AVERAGE(J531:L531))</f>
        <v/>
      </c>
      <c r="N531" s="17">
        <f>MAX(0,M531*(1+NORMINV(RAND(),Inputs!$C$18,Inputs!$C$19))-Inputs!$C$7*AVERAGE(K531:M531))</f>
        <v/>
      </c>
      <c r="O531" s="17">
        <f>MAX(0,N531*(1+NORMINV(RAND(),Inputs!$C$18,Inputs!$C$19))-Inputs!$C$7*AVERAGE(L531:N531))</f>
        <v/>
      </c>
      <c r="P531" s="17">
        <f>MAX(0,O531*(1+NORMINV(RAND(),Inputs!$C$18,Inputs!$C$19))-Inputs!$C$7*AVERAGE(M531:O531))</f>
        <v/>
      </c>
      <c r="Q531" s="17">
        <f>MAX(0,P531*(1+NORMINV(RAND(),Inputs!$C$18,Inputs!$C$19))-Inputs!$C$7*AVERAGE(N531:P531))</f>
        <v/>
      </c>
      <c r="R531" s="17">
        <f>MAX(0,Q531*(1+NORMINV(RAND(),Inputs!$C$18,Inputs!$C$19))-Inputs!$C$7*AVERAGE(O531:Q531))</f>
        <v/>
      </c>
      <c r="S531" s="17">
        <f>MAX(0,R531*(1+NORMINV(RAND(),Inputs!$C$18,Inputs!$C$19))-Inputs!$C$7*AVERAGE(P531:R531))</f>
        <v/>
      </c>
      <c r="T531" s="17">
        <f>MAX(0,S531*(1+NORMINV(RAND(),Inputs!$C$18,Inputs!$C$19))-Inputs!$C$7*AVERAGE(Q531:S531))</f>
        <v/>
      </c>
      <c r="U531" s="17">
        <f>MAX(0,T531*(1+NORMINV(RAND(),Inputs!$C$18,Inputs!$C$19))-Inputs!$C$7*AVERAGE(R531:T531))</f>
        <v/>
      </c>
      <c r="V531" s="17">
        <f>MIN(B531:U531)</f>
        <v/>
      </c>
      <c r="W531">
        <f>IF(V531&lt;Inputs!$C$6,1,0)</f>
        <v/>
      </c>
      <c r="X531">
        <f>IF(V531&lt;1,1,0)</f>
        <v/>
      </c>
      <c r="Y531">
        <f>IF(U531&lt;Inputs!$C$6,1,0)</f>
        <v/>
      </c>
    </row>
    <row r="532">
      <c r="A532" s="3" t="n">
        <v>531</v>
      </c>
      <c r="B532" s="17">
        <f>MAX(0,Inputs!$C$5*(1+NORMINV(RAND(),Inputs!$C$18,Inputs!$C$19))-Inputs!$C$7*Inputs!$C$5)</f>
        <v/>
      </c>
      <c r="C532" s="17">
        <f>MAX(0,B532*(1+NORMINV(RAND(),Inputs!$C$18,Inputs!$C$19))-Inputs!$C$7*AVERAGE(Inputs!$C$5,B532))</f>
        <v/>
      </c>
      <c r="D532" s="17">
        <f>MAX(0,C532*(1+NORMINV(RAND(),Inputs!$C$18,Inputs!$C$19))-Inputs!$C$7*AVERAGE(Inputs!$C$5,B532,C532))</f>
        <v/>
      </c>
      <c r="E532" s="17">
        <f>MAX(0,D532*(1+NORMINV(RAND(),Inputs!$C$18,Inputs!$C$19))-Inputs!$C$7*AVERAGE(B532:D532))</f>
        <v/>
      </c>
      <c r="F532" s="17">
        <f>MAX(0,E532*(1+NORMINV(RAND(),Inputs!$C$18,Inputs!$C$19))-Inputs!$C$7*AVERAGE(C532:E532))</f>
        <v/>
      </c>
      <c r="G532" s="17">
        <f>MAX(0,F532*(1+NORMINV(RAND(),Inputs!$C$18,Inputs!$C$19))-Inputs!$C$7*AVERAGE(D532:F532))</f>
        <v/>
      </c>
      <c r="H532" s="17">
        <f>MAX(0,G532*(1+NORMINV(RAND(),Inputs!$C$18,Inputs!$C$19))-Inputs!$C$7*AVERAGE(E532:G532))</f>
        <v/>
      </c>
      <c r="I532" s="17">
        <f>MAX(0,H532*(1+NORMINV(RAND(),Inputs!$C$18,Inputs!$C$19))-Inputs!$C$7*AVERAGE(F532:H532))</f>
        <v/>
      </c>
      <c r="J532" s="17">
        <f>MAX(0,I532*(1+NORMINV(RAND(),Inputs!$C$18,Inputs!$C$19))-Inputs!$C$7*AVERAGE(G532:I532))</f>
        <v/>
      </c>
      <c r="K532" s="17">
        <f>MAX(0,J532*(1+NORMINV(RAND(),Inputs!$C$18,Inputs!$C$19))-Inputs!$C$7*AVERAGE(H532:J532))</f>
        <v/>
      </c>
      <c r="L532" s="17">
        <f>MAX(0,K532*(1+NORMINV(RAND(),Inputs!$C$18,Inputs!$C$19))-Inputs!$C$7*AVERAGE(I532:K532))</f>
        <v/>
      </c>
      <c r="M532" s="17">
        <f>MAX(0,L532*(1+NORMINV(RAND(),Inputs!$C$18,Inputs!$C$19))-Inputs!$C$7*AVERAGE(J532:L532))</f>
        <v/>
      </c>
      <c r="N532" s="17">
        <f>MAX(0,M532*(1+NORMINV(RAND(),Inputs!$C$18,Inputs!$C$19))-Inputs!$C$7*AVERAGE(K532:M532))</f>
        <v/>
      </c>
      <c r="O532" s="17">
        <f>MAX(0,N532*(1+NORMINV(RAND(),Inputs!$C$18,Inputs!$C$19))-Inputs!$C$7*AVERAGE(L532:N532))</f>
        <v/>
      </c>
      <c r="P532" s="17">
        <f>MAX(0,O532*(1+NORMINV(RAND(),Inputs!$C$18,Inputs!$C$19))-Inputs!$C$7*AVERAGE(M532:O532))</f>
        <v/>
      </c>
      <c r="Q532" s="17">
        <f>MAX(0,P532*(1+NORMINV(RAND(),Inputs!$C$18,Inputs!$C$19))-Inputs!$C$7*AVERAGE(N532:P532))</f>
        <v/>
      </c>
      <c r="R532" s="17">
        <f>MAX(0,Q532*(1+NORMINV(RAND(),Inputs!$C$18,Inputs!$C$19))-Inputs!$C$7*AVERAGE(O532:Q532))</f>
        <v/>
      </c>
      <c r="S532" s="17">
        <f>MAX(0,R532*(1+NORMINV(RAND(),Inputs!$C$18,Inputs!$C$19))-Inputs!$C$7*AVERAGE(P532:R532))</f>
        <v/>
      </c>
      <c r="T532" s="17">
        <f>MAX(0,S532*(1+NORMINV(RAND(),Inputs!$C$18,Inputs!$C$19))-Inputs!$C$7*AVERAGE(Q532:S532))</f>
        <v/>
      </c>
      <c r="U532" s="17">
        <f>MAX(0,T532*(1+NORMINV(RAND(),Inputs!$C$18,Inputs!$C$19))-Inputs!$C$7*AVERAGE(R532:T532))</f>
        <v/>
      </c>
      <c r="V532" s="17">
        <f>MIN(B532:U532)</f>
        <v/>
      </c>
      <c r="W532">
        <f>IF(V532&lt;Inputs!$C$6,1,0)</f>
        <v/>
      </c>
      <c r="X532">
        <f>IF(V532&lt;1,1,0)</f>
        <v/>
      </c>
      <c r="Y532">
        <f>IF(U532&lt;Inputs!$C$6,1,0)</f>
        <v/>
      </c>
    </row>
    <row r="533">
      <c r="A533" s="3" t="n">
        <v>532</v>
      </c>
      <c r="B533" s="17">
        <f>MAX(0,Inputs!$C$5*(1+NORMINV(RAND(),Inputs!$C$18,Inputs!$C$19))-Inputs!$C$7*Inputs!$C$5)</f>
        <v/>
      </c>
      <c r="C533" s="17">
        <f>MAX(0,B533*(1+NORMINV(RAND(),Inputs!$C$18,Inputs!$C$19))-Inputs!$C$7*AVERAGE(Inputs!$C$5,B533))</f>
        <v/>
      </c>
      <c r="D533" s="17">
        <f>MAX(0,C533*(1+NORMINV(RAND(),Inputs!$C$18,Inputs!$C$19))-Inputs!$C$7*AVERAGE(Inputs!$C$5,B533,C533))</f>
        <v/>
      </c>
      <c r="E533" s="17">
        <f>MAX(0,D533*(1+NORMINV(RAND(),Inputs!$C$18,Inputs!$C$19))-Inputs!$C$7*AVERAGE(B533:D533))</f>
        <v/>
      </c>
      <c r="F533" s="17">
        <f>MAX(0,E533*(1+NORMINV(RAND(),Inputs!$C$18,Inputs!$C$19))-Inputs!$C$7*AVERAGE(C533:E533))</f>
        <v/>
      </c>
      <c r="G533" s="17">
        <f>MAX(0,F533*(1+NORMINV(RAND(),Inputs!$C$18,Inputs!$C$19))-Inputs!$C$7*AVERAGE(D533:F533))</f>
        <v/>
      </c>
      <c r="H533" s="17">
        <f>MAX(0,G533*(1+NORMINV(RAND(),Inputs!$C$18,Inputs!$C$19))-Inputs!$C$7*AVERAGE(E533:G533))</f>
        <v/>
      </c>
      <c r="I533" s="17">
        <f>MAX(0,H533*(1+NORMINV(RAND(),Inputs!$C$18,Inputs!$C$19))-Inputs!$C$7*AVERAGE(F533:H533))</f>
        <v/>
      </c>
      <c r="J533" s="17">
        <f>MAX(0,I533*(1+NORMINV(RAND(),Inputs!$C$18,Inputs!$C$19))-Inputs!$C$7*AVERAGE(G533:I533))</f>
        <v/>
      </c>
      <c r="K533" s="17">
        <f>MAX(0,J533*(1+NORMINV(RAND(),Inputs!$C$18,Inputs!$C$19))-Inputs!$C$7*AVERAGE(H533:J533))</f>
        <v/>
      </c>
      <c r="L533" s="17">
        <f>MAX(0,K533*(1+NORMINV(RAND(),Inputs!$C$18,Inputs!$C$19))-Inputs!$C$7*AVERAGE(I533:K533))</f>
        <v/>
      </c>
      <c r="M533" s="17">
        <f>MAX(0,L533*(1+NORMINV(RAND(),Inputs!$C$18,Inputs!$C$19))-Inputs!$C$7*AVERAGE(J533:L533))</f>
        <v/>
      </c>
      <c r="N533" s="17">
        <f>MAX(0,M533*(1+NORMINV(RAND(),Inputs!$C$18,Inputs!$C$19))-Inputs!$C$7*AVERAGE(K533:M533))</f>
        <v/>
      </c>
      <c r="O533" s="17">
        <f>MAX(0,N533*(1+NORMINV(RAND(),Inputs!$C$18,Inputs!$C$19))-Inputs!$C$7*AVERAGE(L533:N533))</f>
        <v/>
      </c>
      <c r="P533" s="17">
        <f>MAX(0,O533*(1+NORMINV(RAND(),Inputs!$C$18,Inputs!$C$19))-Inputs!$C$7*AVERAGE(M533:O533))</f>
        <v/>
      </c>
      <c r="Q533" s="17">
        <f>MAX(0,P533*(1+NORMINV(RAND(),Inputs!$C$18,Inputs!$C$19))-Inputs!$C$7*AVERAGE(N533:P533))</f>
        <v/>
      </c>
      <c r="R533" s="17">
        <f>MAX(0,Q533*(1+NORMINV(RAND(),Inputs!$C$18,Inputs!$C$19))-Inputs!$C$7*AVERAGE(O533:Q533))</f>
        <v/>
      </c>
      <c r="S533" s="17">
        <f>MAX(0,R533*(1+NORMINV(RAND(),Inputs!$C$18,Inputs!$C$19))-Inputs!$C$7*AVERAGE(P533:R533))</f>
        <v/>
      </c>
      <c r="T533" s="17">
        <f>MAX(0,S533*(1+NORMINV(RAND(),Inputs!$C$18,Inputs!$C$19))-Inputs!$C$7*AVERAGE(Q533:S533))</f>
        <v/>
      </c>
      <c r="U533" s="17">
        <f>MAX(0,T533*(1+NORMINV(RAND(),Inputs!$C$18,Inputs!$C$19))-Inputs!$C$7*AVERAGE(R533:T533))</f>
        <v/>
      </c>
      <c r="V533" s="17">
        <f>MIN(B533:U533)</f>
        <v/>
      </c>
      <c r="W533">
        <f>IF(V533&lt;Inputs!$C$6,1,0)</f>
        <v/>
      </c>
      <c r="X533">
        <f>IF(V533&lt;1,1,0)</f>
        <v/>
      </c>
      <c r="Y533">
        <f>IF(U533&lt;Inputs!$C$6,1,0)</f>
        <v/>
      </c>
    </row>
    <row r="534">
      <c r="A534" s="3" t="n">
        <v>533</v>
      </c>
      <c r="B534" s="17">
        <f>MAX(0,Inputs!$C$5*(1+NORMINV(RAND(),Inputs!$C$18,Inputs!$C$19))-Inputs!$C$7*Inputs!$C$5)</f>
        <v/>
      </c>
      <c r="C534" s="17">
        <f>MAX(0,B534*(1+NORMINV(RAND(),Inputs!$C$18,Inputs!$C$19))-Inputs!$C$7*AVERAGE(Inputs!$C$5,B534))</f>
        <v/>
      </c>
      <c r="D534" s="17">
        <f>MAX(0,C534*(1+NORMINV(RAND(),Inputs!$C$18,Inputs!$C$19))-Inputs!$C$7*AVERAGE(Inputs!$C$5,B534,C534))</f>
        <v/>
      </c>
      <c r="E534" s="17">
        <f>MAX(0,D534*(1+NORMINV(RAND(),Inputs!$C$18,Inputs!$C$19))-Inputs!$C$7*AVERAGE(B534:D534))</f>
        <v/>
      </c>
      <c r="F534" s="17">
        <f>MAX(0,E534*(1+NORMINV(RAND(),Inputs!$C$18,Inputs!$C$19))-Inputs!$C$7*AVERAGE(C534:E534))</f>
        <v/>
      </c>
      <c r="G534" s="17">
        <f>MAX(0,F534*(1+NORMINV(RAND(),Inputs!$C$18,Inputs!$C$19))-Inputs!$C$7*AVERAGE(D534:F534))</f>
        <v/>
      </c>
      <c r="H534" s="17">
        <f>MAX(0,G534*(1+NORMINV(RAND(),Inputs!$C$18,Inputs!$C$19))-Inputs!$C$7*AVERAGE(E534:G534))</f>
        <v/>
      </c>
      <c r="I534" s="17">
        <f>MAX(0,H534*(1+NORMINV(RAND(),Inputs!$C$18,Inputs!$C$19))-Inputs!$C$7*AVERAGE(F534:H534))</f>
        <v/>
      </c>
      <c r="J534" s="17">
        <f>MAX(0,I534*(1+NORMINV(RAND(),Inputs!$C$18,Inputs!$C$19))-Inputs!$C$7*AVERAGE(G534:I534))</f>
        <v/>
      </c>
      <c r="K534" s="17">
        <f>MAX(0,J534*(1+NORMINV(RAND(),Inputs!$C$18,Inputs!$C$19))-Inputs!$C$7*AVERAGE(H534:J534))</f>
        <v/>
      </c>
      <c r="L534" s="17">
        <f>MAX(0,K534*(1+NORMINV(RAND(),Inputs!$C$18,Inputs!$C$19))-Inputs!$C$7*AVERAGE(I534:K534))</f>
        <v/>
      </c>
      <c r="M534" s="17">
        <f>MAX(0,L534*(1+NORMINV(RAND(),Inputs!$C$18,Inputs!$C$19))-Inputs!$C$7*AVERAGE(J534:L534))</f>
        <v/>
      </c>
      <c r="N534" s="17">
        <f>MAX(0,M534*(1+NORMINV(RAND(),Inputs!$C$18,Inputs!$C$19))-Inputs!$C$7*AVERAGE(K534:M534))</f>
        <v/>
      </c>
      <c r="O534" s="17">
        <f>MAX(0,N534*(1+NORMINV(RAND(),Inputs!$C$18,Inputs!$C$19))-Inputs!$C$7*AVERAGE(L534:N534))</f>
        <v/>
      </c>
      <c r="P534" s="17">
        <f>MAX(0,O534*(1+NORMINV(RAND(),Inputs!$C$18,Inputs!$C$19))-Inputs!$C$7*AVERAGE(M534:O534))</f>
        <v/>
      </c>
      <c r="Q534" s="17">
        <f>MAX(0,P534*(1+NORMINV(RAND(),Inputs!$C$18,Inputs!$C$19))-Inputs!$C$7*AVERAGE(N534:P534))</f>
        <v/>
      </c>
      <c r="R534" s="17">
        <f>MAX(0,Q534*(1+NORMINV(RAND(),Inputs!$C$18,Inputs!$C$19))-Inputs!$C$7*AVERAGE(O534:Q534))</f>
        <v/>
      </c>
      <c r="S534" s="17">
        <f>MAX(0,R534*(1+NORMINV(RAND(),Inputs!$C$18,Inputs!$C$19))-Inputs!$C$7*AVERAGE(P534:R534))</f>
        <v/>
      </c>
      <c r="T534" s="17">
        <f>MAX(0,S534*(1+NORMINV(RAND(),Inputs!$C$18,Inputs!$C$19))-Inputs!$C$7*AVERAGE(Q534:S534))</f>
        <v/>
      </c>
      <c r="U534" s="17">
        <f>MAX(0,T534*(1+NORMINV(RAND(),Inputs!$C$18,Inputs!$C$19))-Inputs!$C$7*AVERAGE(R534:T534))</f>
        <v/>
      </c>
      <c r="V534" s="17">
        <f>MIN(B534:U534)</f>
        <v/>
      </c>
      <c r="W534">
        <f>IF(V534&lt;Inputs!$C$6,1,0)</f>
        <v/>
      </c>
      <c r="X534">
        <f>IF(V534&lt;1,1,0)</f>
        <v/>
      </c>
      <c r="Y534">
        <f>IF(U534&lt;Inputs!$C$6,1,0)</f>
        <v/>
      </c>
    </row>
    <row r="535">
      <c r="A535" s="3" t="n">
        <v>534</v>
      </c>
      <c r="B535" s="17">
        <f>MAX(0,Inputs!$C$5*(1+NORMINV(RAND(),Inputs!$C$18,Inputs!$C$19))-Inputs!$C$7*Inputs!$C$5)</f>
        <v/>
      </c>
      <c r="C535" s="17">
        <f>MAX(0,B535*(1+NORMINV(RAND(),Inputs!$C$18,Inputs!$C$19))-Inputs!$C$7*AVERAGE(Inputs!$C$5,B535))</f>
        <v/>
      </c>
      <c r="D535" s="17">
        <f>MAX(0,C535*(1+NORMINV(RAND(),Inputs!$C$18,Inputs!$C$19))-Inputs!$C$7*AVERAGE(Inputs!$C$5,B535,C535))</f>
        <v/>
      </c>
      <c r="E535" s="17">
        <f>MAX(0,D535*(1+NORMINV(RAND(),Inputs!$C$18,Inputs!$C$19))-Inputs!$C$7*AVERAGE(B535:D535))</f>
        <v/>
      </c>
      <c r="F535" s="17">
        <f>MAX(0,E535*(1+NORMINV(RAND(),Inputs!$C$18,Inputs!$C$19))-Inputs!$C$7*AVERAGE(C535:E535))</f>
        <v/>
      </c>
      <c r="G535" s="17">
        <f>MAX(0,F535*(1+NORMINV(RAND(),Inputs!$C$18,Inputs!$C$19))-Inputs!$C$7*AVERAGE(D535:F535))</f>
        <v/>
      </c>
      <c r="H535" s="17">
        <f>MAX(0,G535*(1+NORMINV(RAND(),Inputs!$C$18,Inputs!$C$19))-Inputs!$C$7*AVERAGE(E535:G535))</f>
        <v/>
      </c>
      <c r="I535" s="17">
        <f>MAX(0,H535*(1+NORMINV(RAND(),Inputs!$C$18,Inputs!$C$19))-Inputs!$C$7*AVERAGE(F535:H535))</f>
        <v/>
      </c>
      <c r="J535" s="17">
        <f>MAX(0,I535*(1+NORMINV(RAND(),Inputs!$C$18,Inputs!$C$19))-Inputs!$C$7*AVERAGE(G535:I535))</f>
        <v/>
      </c>
      <c r="K535" s="17">
        <f>MAX(0,J535*(1+NORMINV(RAND(),Inputs!$C$18,Inputs!$C$19))-Inputs!$C$7*AVERAGE(H535:J535))</f>
        <v/>
      </c>
      <c r="L535" s="17">
        <f>MAX(0,K535*(1+NORMINV(RAND(),Inputs!$C$18,Inputs!$C$19))-Inputs!$C$7*AVERAGE(I535:K535))</f>
        <v/>
      </c>
      <c r="M535" s="17">
        <f>MAX(0,L535*(1+NORMINV(RAND(),Inputs!$C$18,Inputs!$C$19))-Inputs!$C$7*AVERAGE(J535:L535))</f>
        <v/>
      </c>
      <c r="N535" s="17">
        <f>MAX(0,M535*(1+NORMINV(RAND(),Inputs!$C$18,Inputs!$C$19))-Inputs!$C$7*AVERAGE(K535:M535))</f>
        <v/>
      </c>
      <c r="O535" s="17">
        <f>MAX(0,N535*(1+NORMINV(RAND(),Inputs!$C$18,Inputs!$C$19))-Inputs!$C$7*AVERAGE(L535:N535))</f>
        <v/>
      </c>
      <c r="P535" s="17">
        <f>MAX(0,O535*(1+NORMINV(RAND(),Inputs!$C$18,Inputs!$C$19))-Inputs!$C$7*AVERAGE(M535:O535))</f>
        <v/>
      </c>
      <c r="Q535" s="17">
        <f>MAX(0,P535*(1+NORMINV(RAND(),Inputs!$C$18,Inputs!$C$19))-Inputs!$C$7*AVERAGE(N535:P535))</f>
        <v/>
      </c>
      <c r="R535" s="17">
        <f>MAX(0,Q535*(1+NORMINV(RAND(),Inputs!$C$18,Inputs!$C$19))-Inputs!$C$7*AVERAGE(O535:Q535))</f>
        <v/>
      </c>
      <c r="S535" s="17">
        <f>MAX(0,R535*(1+NORMINV(RAND(),Inputs!$C$18,Inputs!$C$19))-Inputs!$C$7*AVERAGE(P535:R535))</f>
        <v/>
      </c>
      <c r="T535" s="17">
        <f>MAX(0,S535*(1+NORMINV(RAND(),Inputs!$C$18,Inputs!$C$19))-Inputs!$C$7*AVERAGE(Q535:S535))</f>
        <v/>
      </c>
      <c r="U535" s="17">
        <f>MAX(0,T535*(1+NORMINV(RAND(),Inputs!$C$18,Inputs!$C$19))-Inputs!$C$7*AVERAGE(R535:T535))</f>
        <v/>
      </c>
      <c r="V535" s="17">
        <f>MIN(B535:U535)</f>
        <v/>
      </c>
      <c r="W535">
        <f>IF(V535&lt;Inputs!$C$6,1,0)</f>
        <v/>
      </c>
      <c r="X535">
        <f>IF(V535&lt;1,1,0)</f>
        <v/>
      </c>
      <c r="Y535">
        <f>IF(U535&lt;Inputs!$C$6,1,0)</f>
        <v/>
      </c>
    </row>
    <row r="536">
      <c r="A536" s="3" t="n">
        <v>535</v>
      </c>
      <c r="B536" s="17">
        <f>MAX(0,Inputs!$C$5*(1+NORMINV(RAND(),Inputs!$C$18,Inputs!$C$19))-Inputs!$C$7*Inputs!$C$5)</f>
        <v/>
      </c>
      <c r="C536" s="17">
        <f>MAX(0,B536*(1+NORMINV(RAND(),Inputs!$C$18,Inputs!$C$19))-Inputs!$C$7*AVERAGE(Inputs!$C$5,B536))</f>
        <v/>
      </c>
      <c r="D536" s="17">
        <f>MAX(0,C536*(1+NORMINV(RAND(),Inputs!$C$18,Inputs!$C$19))-Inputs!$C$7*AVERAGE(Inputs!$C$5,B536,C536))</f>
        <v/>
      </c>
      <c r="E536" s="17">
        <f>MAX(0,D536*(1+NORMINV(RAND(),Inputs!$C$18,Inputs!$C$19))-Inputs!$C$7*AVERAGE(B536:D536))</f>
        <v/>
      </c>
      <c r="F536" s="17">
        <f>MAX(0,E536*(1+NORMINV(RAND(),Inputs!$C$18,Inputs!$C$19))-Inputs!$C$7*AVERAGE(C536:E536))</f>
        <v/>
      </c>
      <c r="G536" s="17">
        <f>MAX(0,F536*(1+NORMINV(RAND(),Inputs!$C$18,Inputs!$C$19))-Inputs!$C$7*AVERAGE(D536:F536))</f>
        <v/>
      </c>
      <c r="H536" s="17">
        <f>MAX(0,G536*(1+NORMINV(RAND(),Inputs!$C$18,Inputs!$C$19))-Inputs!$C$7*AVERAGE(E536:G536))</f>
        <v/>
      </c>
      <c r="I536" s="17">
        <f>MAX(0,H536*(1+NORMINV(RAND(),Inputs!$C$18,Inputs!$C$19))-Inputs!$C$7*AVERAGE(F536:H536))</f>
        <v/>
      </c>
      <c r="J536" s="17">
        <f>MAX(0,I536*(1+NORMINV(RAND(),Inputs!$C$18,Inputs!$C$19))-Inputs!$C$7*AVERAGE(G536:I536))</f>
        <v/>
      </c>
      <c r="K536" s="17">
        <f>MAX(0,J536*(1+NORMINV(RAND(),Inputs!$C$18,Inputs!$C$19))-Inputs!$C$7*AVERAGE(H536:J536))</f>
        <v/>
      </c>
      <c r="L536" s="17">
        <f>MAX(0,K536*(1+NORMINV(RAND(),Inputs!$C$18,Inputs!$C$19))-Inputs!$C$7*AVERAGE(I536:K536))</f>
        <v/>
      </c>
      <c r="M536" s="17">
        <f>MAX(0,L536*(1+NORMINV(RAND(),Inputs!$C$18,Inputs!$C$19))-Inputs!$C$7*AVERAGE(J536:L536))</f>
        <v/>
      </c>
      <c r="N536" s="17">
        <f>MAX(0,M536*(1+NORMINV(RAND(),Inputs!$C$18,Inputs!$C$19))-Inputs!$C$7*AVERAGE(K536:M536))</f>
        <v/>
      </c>
      <c r="O536" s="17">
        <f>MAX(0,N536*(1+NORMINV(RAND(),Inputs!$C$18,Inputs!$C$19))-Inputs!$C$7*AVERAGE(L536:N536))</f>
        <v/>
      </c>
      <c r="P536" s="17">
        <f>MAX(0,O536*(1+NORMINV(RAND(),Inputs!$C$18,Inputs!$C$19))-Inputs!$C$7*AVERAGE(M536:O536))</f>
        <v/>
      </c>
      <c r="Q536" s="17">
        <f>MAX(0,P536*(1+NORMINV(RAND(),Inputs!$C$18,Inputs!$C$19))-Inputs!$C$7*AVERAGE(N536:P536))</f>
        <v/>
      </c>
      <c r="R536" s="17">
        <f>MAX(0,Q536*(1+NORMINV(RAND(),Inputs!$C$18,Inputs!$C$19))-Inputs!$C$7*AVERAGE(O536:Q536))</f>
        <v/>
      </c>
      <c r="S536" s="17">
        <f>MAX(0,R536*(1+NORMINV(RAND(),Inputs!$C$18,Inputs!$C$19))-Inputs!$C$7*AVERAGE(P536:R536))</f>
        <v/>
      </c>
      <c r="T536" s="17">
        <f>MAX(0,S536*(1+NORMINV(RAND(),Inputs!$C$18,Inputs!$C$19))-Inputs!$C$7*AVERAGE(Q536:S536))</f>
        <v/>
      </c>
      <c r="U536" s="17">
        <f>MAX(0,T536*(1+NORMINV(RAND(),Inputs!$C$18,Inputs!$C$19))-Inputs!$C$7*AVERAGE(R536:T536))</f>
        <v/>
      </c>
      <c r="V536" s="17">
        <f>MIN(B536:U536)</f>
        <v/>
      </c>
      <c r="W536">
        <f>IF(V536&lt;Inputs!$C$6,1,0)</f>
        <v/>
      </c>
      <c r="X536">
        <f>IF(V536&lt;1,1,0)</f>
        <v/>
      </c>
      <c r="Y536">
        <f>IF(U536&lt;Inputs!$C$6,1,0)</f>
        <v/>
      </c>
    </row>
    <row r="537">
      <c r="A537" s="3" t="n">
        <v>536</v>
      </c>
      <c r="B537" s="17">
        <f>MAX(0,Inputs!$C$5*(1+NORMINV(RAND(),Inputs!$C$18,Inputs!$C$19))-Inputs!$C$7*Inputs!$C$5)</f>
        <v/>
      </c>
      <c r="C537" s="17">
        <f>MAX(0,B537*(1+NORMINV(RAND(),Inputs!$C$18,Inputs!$C$19))-Inputs!$C$7*AVERAGE(Inputs!$C$5,B537))</f>
        <v/>
      </c>
      <c r="D537" s="17">
        <f>MAX(0,C537*(1+NORMINV(RAND(),Inputs!$C$18,Inputs!$C$19))-Inputs!$C$7*AVERAGE(Inputs!$C$5,B537,C537))</f>
        <v/>
      </c>
      <c r="E537" s="17">
        <f>MAX(0,D537*(1+NORMINV(RAND(),Inputs!$C$18,Inputs!$C$19))-Inputs!$C$7*AVERAGE(B537:D537))</f>
        <v/>
      </c>
      <c r="F537" s="17">
        <f>MAX(0,E537*(1+NORMINV(RAND(),Inputs!$C$18,Inputs!$C$19))-Inputs!$C$7*AVERAGE(C537:E537))</f>
        <v/>
      </c>
      <c r="G537" s="17">
        <f>MAX(0,F537*(1+NORMINV(RAND(),Inputs!$C$18,Inputs!$C$19))-Inputs!$C$7*AVERAGE(D537:F537))</f>
        <v/>
      </c>
      <c r="H537" s="17">
        <f>MAX(0,G537*(1+NORMINV(RAND(),Inputs!$C$18,Inputs!$C$19))-Inputs!$C$7*AVERAGE(E537:G537))</f>
        <v/>
      </c>
      <c r="I537" s="17">
        <f>MAX(0,H537*(1+NORMINV(RAND(),Inputs!$C$18,Inputs!$C$19))-Inputs!$C$7*AVERAGE(F537:H537))</f>
        <v/>
      </c>
      <c r="J537" s="17">
        <f>MAX(0,I537*(1+NORMINV(RAND(),Inputs!$C$18,Inputs!$C$19))-Inputs!$C$7*AVERAGE(G537:I537))</f>
        <v/>
      </c>
      <c r="K537" s="17">
        <f>MAX(0,J537*(1+NORMINV(RAND(),Inputs!$C$18,Inputs!$C$19))-Inputs!$C$7*AVERAGE(H537:J537))</f>
        <v/>
      </c>
      <c r="L537" s="17">
        <f>MAX(0,K537*(1+NORMINV(RAND(),Inputs!$C$18,Inputs!$C$19))-Inputs!$C$7*AVERAGE(I537:K537))</f>
        <v/>
      </c>
      <c r="M537" s="17">
        <f>MAX(0,L537*(1+NORMINV(RAND(),Inputs!$C$18,Inputs!$C$19))-Inputs!$C$7*AVERAGE(J537:L537))</f>
        <v/>
      </c>
      <c r="N537" s="17">
        <f>MAX(0,M537*(1+NORMINV(RAND(),Inputs!$C$18,Inputs!$C$19))-Inputs!$C$7*AVERAGE(K537:M537))</f>
        <v/>
      </c>
      <c r="O537" s="17">
        <f>MAX(0,N537*(1+NORMINV(RAND(),Inputs!$C$18,Inputs!$C$19))-Inputs!$C$7*AVERAGE(L537:N537))</f>
        <v/>
      </c>
      <c r="P537" s="17">
        <f>MAX(0,O537*(1+NORMINV(RAND(),Inputs!$C$18,Inputs!$C$19))-Inputs!$C$7*AVERAGE(M537:O537))</f>
        <v/>
      </c>
      <c r="Q537" s="17">
        <f>MAX(0,P537*(1+NORMINV(RAND(),Inputs!$C$18,Inputs!$C$19))-Inputs!$C$7*AVERAGE(N537:P537))</f>
        <v/>
      </c>
      <c r="R537" s="17">
        <f>MAX(0,Q537*(1+NORMINV(RAND(),Inputs!$C$18,Inputs!$C$19))-Inputs!$C$7*AVERAGE(O537:Q537))</f>
        <v/>
      </c>
      <c r="S537" s="17">
        <f>MAX(0,R537*(1+NORMINV(RAND(),Inputs!$C$18,Inputs!$C$19))-Inputs!$C$7*AVERAGE(P537:R537))</f>
        <v/>
      </c>
      <c r="T537" s="17">
        <f>MAX(0,S537*(1+NORMINV(RAND(),Inputs!$C$18,Inputs!$C$19))-Inputs!$C$7*AVERAGE(Q537:S537))</f>
        <v/>
      </c>
      <c r="U537" s="17">
        <f>MAX(0,T537*(1+NORMINV(RAND(),Inputs!$C$18,Inputs!$C$19))-Inputs!$C$7*AVERAGE(R537:T537))</f>
        <v/>
      </c>
      <c r="V537" s="17">
        <f>MIN(B537:U537)</f>
        <v/>
      </c>
      <c r="W537">
        <f>IF(V537&lt;Inputs!$C$6,1,0)</f>
        <v/>
      </c>
      <c r="X537">
        <f>IF(V537&lt;1,1,0)</f>
        <v/>
      </c>
      <c r="Y537">
        <f>IF(U537&lt;Inputs!$C$6,1,0)</f>
        <v/>
      </c>
    </row>
    <row r="538">
      <c r="A538" s="3" t="n">
        <v>537</v>
      </c>
      <c r="B538" s="17">
        <f>MAX(0,Inputs!$C$5*(1+NORMINV(RAND(),Inputs!$C$18,Inputs!$C$19))-Inputs!$C$7*Inputs!$C$5)</f>
        <v/>
      </c>
      <c r="C538" s="17">
        <f>MAX(0,B538*(1+NORMINV(RAND(),Inputs!$C$18,Inputs!$C$19))-Inputs!$C$7*AVERAGE(Inputs!$C$5,B538))</f>
        <v/>
      </c>
      <c r="D538" s="17">
        <f>MAX(0,C538*(1+NORMINV(RAND(),Inputs!$C$18,Inputs!$C$19))-Inputs!$C$7*AVERAGE(Inputs!$C$5,B538,C538))</f>
        <v/>
      </c>
      <c r="E538" s="17">
        <f>MAX(0,D538*(1+NORMINV(RAND(),Inputs!$C$18,Inputs!$C$19))-Inputs!$C$7*AVERAGE(B538:D538))</f>
        <v/>
      </c>
      <c r="F538" s="17">
        <f>MAX(0,E538*(1+NORMINV(RAND(),Inputs!$C$18,Inputs!$C$19))-Inputs!$C$7*AVERAGE(C538:E538))</f>
        <v/>
      </c>
      <c r="G538" s="17">
        <f>MAX(0,F538*(1+NORMINV(RAND(),Inputs!$C$18,Inputs!$C$19))-Inputs!$C$7*AVERAGE(D538:F538))</f>
        <v/>
      </c>
      <c r="H538" s="17">
        <f>MAX(0,G538*(1+NORMINV(RAND(),Inputs!$C$18,Inputs!$C$19))-Inputs!$C$7*AVERAGE(E538:G538))</f>
        <v/>
      </c>
      <c r="I538" s="17">
        <f>MAX(0,H538*(1+NORMINV(RAND(),Inputs!$C$18,Inputs!$C$19))-Inputs!$C$7*AVERAGE(F538:H538))</f>
        <v/>
      </c>
      <c r="J538" s="17">
        <f>MAX(0,I538*(1+NORMINV(RAND(),Inputs!$C$18,Inputs!$C$19))-Inputs!$C$7*AVERAGE(G538:I538))</f>
        <v/>
      </c>
      <c r="K538" s="17">
        <f>MAX(0,J538*(1+NORMINV(RAND(),Inputs!$C$18,Inputs!$C$19))-Inputs!$C$7*AVERAGE(H538:J538))</f>
        <v/>
      </c>
      <c r="L538" s="17">
        <f>MAX(0,K538*(1+NORMINV(RAND(),Inputs!$C$18,Inputs!$C$19))-Inputs!$C$7*AVERAGE(I538:K538))</f>
        <v/>
      </c>
      <c r="M538" s="17">
        <f>MAX(0,L538*(1+NORMINV(RAND(),Inputs!$C$18,Inputs!$C$19))-Inputs!$C$7*AVERAGE(J538:L538))</f>
        <v/>
      </c>
      <c r="N538" s="17">
        <f>MAX(0,M538*(1+NORMINV(RAND(),Inputs!$C$18,Inputs!$C$19))-Inputs!$C$7*AVERAGE(K538:M538))</f>
        <v/>
      </c>
      <c r="O538" s="17">
        <f>MAX(0,N538*(1+NORMINV(RAND(),Inputs!$C$18,Inputs!$C$19))-Inputs!$C$7*AVERAGE(L538:N538))</f>
        <v/>
      </c>
      <c r="P538" s="17">
        <f>MAX(0,O538*(1+NORMINV(RAND(),Inputs!$C$18,Inputs!$C$19))-Inputs!$C$7*AVERAGE(M538:O538))</f>
        <v/>
      </c>
      <c r="Q538" s="17">
        <f>MAX(0,P538*(1+NORMINV(RAND(),Inputs!$C$18,Inputs!$C$19))-Inputs!$C$7*AVERAGE(N538:P538))</f>
        <v/>
      </c>
      <c r="R538" s="17">
        <f>MAX(0,Q538*(1+NORMINV(RAND(),Inputs!$C$18,Inputs!$C$19))-Inputs!$C$7*AVERAGE(O538:Q538))</f>
        <v/>
      </c>
      <c r="S538" s="17">
        <f>MAX(0,R538*(1+NORMINV(RAND(),Inputs!$C$18,Inputs!$C$19))-Inputs!$C$7*AVERAGE(P538:R538))</f>
        <v/>
      </c>
      <c r="T538" s="17">
        <f>MAX(0,S538*(1+NORMINV(RAND(),Inputs!$C$18,Inputs!$C$19))-Inputs!$C$7*AVERAGE(Q538:S538))</f>
        <v/>
      </c>
      <c r="U538" s="17">
        <f>MAX(0,T538*(1+NORMINV(RAND(),Inputs!$C$18,Inputs!$C$19))-Inputs!$C$7*AVERAGE(R538:T538))</f>
        <v/>
      </c>
      <c r="V538" s="17">
        <f>MIN(B538:U538)</f>
        <v/>
      </c>
      <c r="W538">
        <f>IF(V538&lt;Inputs!$C$6,1,0)</f>
        <v/>
      </c>
      <c r="X538">
        <f>IF(V538&lt;1,1,0)</f>
        <v/>
      </c>
      <c r="Y538">
        <f>IF(U538&lt;Inputs!$C$6,1,0)</f>
        <v/>
      </c>
    </row>
    <row r="539">
      <c r="A539" s="3" t="n">
        <v>538</v>
      </c>
      <c r="B539" s="17">
        <f>MAX(0,Inputs!$C$5*(1+NORMINV(RAND(),Inputs!$C$18,Inputs!$C$19))-Inputs!$C$7*Inputs!$C$5)</f>
        <v/>
      </c>
      <c r="C539" s="17">
        <f>MAX(0,B539*(1+NORMINV(RAND(),Inputs!$C$18,Inputs!$C$19))-Inputs!$C$7*AVERAGE(Inputs!$C$5,B539))</f>
        <v/>
      </c>
      <c r="D539" s="17">
        <f>MAX(0,C539*(1+NORMINV(RAND(),Inputs!$C$18,Inputs!$C$19))-Inputs!$C$7*AVERAGE(Inputs!$C$5,B539,C539))</f>
        <v/>
      </c>
      <c r="E539" s="17">
        <f>MAX(0,D539*(1+NORMINV(RAND(),Inputs!$C$18,Inputs!$C$19))-Inputs!$C$7*AVERAGE(B539:D539))</f>
        <v/>
      </c>
      <c r="F539" s="17">
        <f>MAX(0,E539*(1+NORMINV(RAND(),Inputs!$C$18,Inputs!$C$19))-Inputs!$C$7*AVERAGE(C539:E539))</f>
        <v/>
      </c>
      <c r="G539" s="17">
        <f>MAX(0,F539*(1+NORMINV(RAND(),Inputs!$C$18,Inputs!$C$19))-Inputs!$C$7*AVERAGE(D539:F539))</f>
        <v/>
      </c>
      <c r="H539" s="17">
        <f>MAX(0,G539*(1+NORMINV(RAND(),Inputs!$C$18,Inputs!$C$19))-Inputs!$C$7*AVERAGE(E539:G539))</f>
        <v/>
      </c>
      <c r="I539" s="17">
        <f>MAX(0,H539*(1+NORMINV(RAND(),Inputs!$C$18,Inputs!$C$19))-Inputs!$C$7*AVERAGE(F539:H539))</f>
        <v/>
      </c>
      <c r="J539" s="17">
        <f>MAX(0,I539*(1+NORMINV(RAND(),Inputs!$C$18,Inputs!$C$19))-Inputs!$C$7*AVERAGE(G539:I539))</f>
        <v/>
      </c>
      <c r="K539" s="17">
        <f>MAX(0,J539*(1+NORMINV(RAND(),Inputs!$C$18,Inputs!$C$19))-Inputs!$C$7*AVERAGE(H539:J539))</f>
        <v/>
      </c>
      <c r="L539" s="17">
        <f>MAX(0,K539*(1+NORMINV(RAND(),Inputs!$C$18,Inputs!$C$19))-Inputs!$C$7*AVERAGE(I539:K539))</f>
        <v/>
      </c>
      <c r="M539" s="17">
        <f>MAX(0,L539*(1+NORMINV(RAND(),Inputs!$C$18,Inputs!$C$19))-Inputs!$C$7*AVERAGE(J539:L539))</f>
        <v/>
      </c>
      <c r="N539" s="17">
        <f>MAX(0,M539*(1+NORMINV(RAND(),Inputs!$C$18,Inputs!$C$19))-Inputs!$C$7*AVERAGE(K539:M539))</f>
        <v/>
      </c>
      <c r="O539" s="17">
        <f>MAX(0,N539*(1+NORMINV(RAND(),Inputs!$C$18,Inputs!$C$19))-Inputs!$C$7*AVERAGE(L539:N539))</f>
        <v/>
      </c>
      <c r="P539" s="17">
        <f>MAX(0,O539*(1+NORMINV(RAND(),Inputs!$C$18,Inputs!$C$19))-Inputs!$C$7*AVERAGE(M539:O539))</f>
        <v/>
      </c>
      <c r="Q539" s="17">
        <f>MAX(0,P539*(1+NORMINV(RAND(),Inputs!$C$18,Inputs!$C$19))-Inputs!$C$7*AVERAGE(N539:P539))</f>
        <v/>
      </c>
      <c r="R539" s="17">
        <f>MAX(0,Q539*(1+NORMINV(RAND(),Inputs!$C$18,Inputs!$C$19))-Inputs!$C$7*AVERAGE(O539:Q539))</f>
        <v/>
      </c>
      <c r="S539" s="17">
        <f>MAX(0,R539*(1+NORMINV(RAND(),Inputs!$C$18,Inputs!$C$19))-Inputs!$C$7*AVERAGE(P539:R539))</f>
        <v/>
      </c>
      <c r="T539" s="17">
        <f>MAX(0,S539*(1+NORMINV(RAND(),Inputs!$C$18,Inputs!$C$19))-Inputs!$C$7*AVERAGE(Q539:S539))</f>
        <v/>
      </c>
      <c r="U539" s="17">
        <f>MAX(0,T539*(1+NORMINV(RAND(),Inputs!$C$18,Inputs!$C$19))-Inputs!$C$7*AVERAGE(R539:T539))</f>
        <v/>
      </c>
      <c r="V539" s="17">
        <f>MIN(B539:U539)</f>
        <v/>
      </c>
      <c r="W539">
        <f>IF(V539&lt;Inputs!$C$6,1,0)</f>
        <v/>
      </c>
      <c r="X539">
        <f>IF(V539&lt;1,1,0)</f>
        <v/>
      </c>
      <c r="Y539">
        <f>IF(U539&lt;Inputs!$C$6,1,0)</f>
        <v/>
      </c>
    </row>
    <row r="540">
      <c r="A540" s="3" t="n">
        <v>539</v>
      </c>
      <c r="B540" s="17">
        <f>MAX(0,Inputs!$C$5*(1+NORMINV(RAND(),Inputs!$C$18,Inputs!$C$19))-Inputs!$C$7*Inputs!$C$5)</f>
        <v/>
      </c>
      <c r="C540" s="17">
        <f>MAX(0,B540*(1+NORMINV(RAND(),Inputs!$C$18,Inputs!$C$19))-Inputs!$C$7*AVERAGE(Inputs!$C$5,B540))</f>
        <v/>
      </c>
      <c r="D540" s="17">
        <f>MAX(0,C540*(1+NORMINV(RAND(),Inputs!$C$18,Inputs!$C$19))-Inputs!$C$7*AVERAGE(Inputs!$C$5,B540,C540))</f>
        <v/>
      </c>
      <c r="E540" s="17">
        <f>MAX(0,D540*(1+NORMINV(RAND(),Inputs!$C$18,Inputs!$C$19))-Inputs!$C$7*AVERAGE(B540:D540))</f>
        <v/>
      </c>
      <c r="F540" s="17">
        <f>MAX(0,E540*(1+NORMINV(RAND(),Inputs!$C$18,Inputs!$C$19))-Inputs!$C$7*AVERAGE(C540:E540))</f>
        <v/>
      </c>
      <c r="G540" s="17">
        <f>MAX(0,F540*(1+NORMINV(RAND(),Inputs!$C$18,Inputs!$C$19))-Inputs!$C$7*AVERAGE(D540:F540))</f>
        <v/>
      </c>
      <c r="H540" s="17">
        <f>MAX(0,G540*(1+NORMINV(RAND(),Inputs!$C$18,Inputs!$C$19))-Inputs!$C$7*AVERAGE(E540:G540))</f>
        <v/>
      </c>
      <c r="I540" s="17">
        <f>MAX(0,H540*(1+NORMINV(RAND(),Inputs!$C$18,Inputs!$C$19))-Inputs!$C$7*AVERAGE(F540:H540))</f>
        <v/>
      </c>
      <c r="J540" s="17">
        <f>MAX(0,I540*(1+NORMINV(RAND(),Inputs!$C$18,Inputs!$C$19))-Inputs!$C$7*AVERAGE(G540:I540))</f>
        <v/>
      </c>
      <c r="K540" s="17">
        <f>MAX(0,J540*(1+NORMINV(RAND(),Inputs!$C$18,Inputs!$C$19))-Inputs!$C$7*AVERAGE(H540:J540))</f>
        <v/>
      </c>
      <c r="L540" s="17">
        <f>MAX(0,K540*(1+NORMINV(RAND(),Inputs!$C$18,Inputs!$C$19))-Inputs!$C$7*AVERAGE(I540:K540))</f>
        <v/>
      </c>
      <c r="M540" s="17">
        <f>MAX(0,L540*(1+NORMINV(RAND(),Inputs!$C$18,Inputs!$C$19))-Inputs!$C$7*AVERAGE(J540:L540))</f>
        <v/>
      </c>
      <c r="N540" s="17">
        <f>MAX(0,M540*(1+NORMINV(RAND(),Inputs!$C$18,Inputs!$C$19))-Inputs!$C$7*AVERAGE(K540:M540))</f>
        <v/>
      </c>
      <c r="O540" s="17">
        <f>MAX(0,N540*(1+NORMINV(RAND(),Inputs!$C$18,Inputs!$C$19))-Inputs!$C$7*AVERAGE(L540:N540))</f>
        <v/>
      </c>
      <c r="P540" s="17">
        <f>MAX(0,O540*(1+NORMINV(RAND(),Inputs!$C$18,Inputs!$C$19))-Inputs!$C$7*AVERAGE(M540:O540))</f>
        <v/>
      </c>
      <c r="Q540" s="17">
        <f>MAX(0,P540*(1+NORMINV(RAND(),Inputs!$C$18,Inputs!$C$19))-Inputs!$C$7*AVERAGE(N540:P540))</f>
        <v/>
      </c>
      <c r="R540" s="17">
        <f>MAX(0,Q540*(1+NORMINV(RAND(),Inputs!$C$18,Inputs!$C$19))-Inputs!$C$7*AVERAGE(O540:Q540))</f>
        <v/>
      </c>
      <c r="S540" s="17">
        <f>MAX(0,R540*(1+NORMINV(RAND(),Inputs!$C$18,Inputs!$C$19))-Inputs!$C$7*AVERAGE(P540:R540))</f>
        <v/>
      </c>
      <c r="T540" s="17">
        <f>MAX(0,S540*(1+NORMINV(RAND(),Inputs!$C$18,Inputs!$C$19))-Inputs!$C$7*AVERAGE(Q540:S540))</f>
        <v/>
      </c>
      <c r="U540" s="17">
        <f>MAX(0,T540*(1+NORMINV(RAND(),Inputs!$C$18,Inputs!$C$19))-Inputs!$C$7*AVERAGE(R540:T540))</f>
        <v/>
      </c>
      <c r="V540" s="17">
        <f>MIN(B540:U540)</f>
        <v/>
      </c>
      <c r="W540">
        <f>IF(V540&lt;Inputs!$C$6,1,0)</f>
        <v/>
      </c>
      <c r="X540">
        <f>IF(V540&lt;1,1,0)</f>
        <v/>
      </c>
      <c r="Y540">
        <f>IF(U540&lt;Inputs!$C$6,1,0)</f>
        <v/>
      </c>
    </row>
    <row r="541">
      <c r="A541" s="3" t="n">
        <v>540</v>
      </c>
      <c r="B541" s="17">
        <f>MAX(0,Inputs!$C$5*(1+NORMINV(RAND(),Inputs!$C$18,Inputs!$C$19))-Inputs!$C$7*Inputs!$C$5)</f>
        <v/>
      </c>
      <c r="C541" s="17">
        <f>MAX(0,B541*(1+NORMINV(RAND(),Inputs!$C$18,Inputs!$C$19))-Inputs!$C$7*AVERAGE(Inputs!$C$5,B541))</f>
        <v/>
      </c>
      <c r="D541" s="17">
        <f>MAX(0,C541*(1+NORMINV(RAND(),Inputs!$C$18,Inputs!$C$19))-Inputs!$C$7*AVERAGE(Inputs!$C$5,B541,C541))</f>
        <v/>
      </c>
      <c r="E541" s="17">
        <f>MAX(0,D541*(1+NORMINV(RAND(),Inputs!$C$18,Inputs!$C$19))-Inputs!$C$7*AVERAGE(B541:D541))</f>
        <v/>
      </c>
      <c r="F541" s="17">
        <f>MAX(0,E541*(1+NORMINV(RAND(),Inputs!$C$18,Inputs!$C$19))-Inputs!$C$7*AVERAGE(C541:E541))</f>
        <v/>
      </c>
      <c r="G541" s="17">
        <f>MAX(0,F541*(1+NORMINV(RAND(),Inputs!$C$18,Inputs!$C$19))-Inputs!$C$7*AVERAGE(D541:F541))</f>
        <v/>
      </c>
      <c r="H541" s="17">
        <f>MAX(0,G541*(1+NORMINV(RAND(),Inputs!$C$18,Inputs!$C$19))-Inputs!$C$7*AVERAGE(E541:G541))</f>
        <v/>
      </c>
      <c r="I541" s="17">
        <f>MAX(0,H541*(1+NORMINV(RAND(),Inputs!$C$18,Inputs!$C$19))-Inputs!$C$7*AVERAGE(F541:H541))</f>
        <v/>
      </c>
      <c r="J541" s="17">
        <f>MAX(0,I541*(1+NORMINV(RAND(),Inputs!$C$18,Inputs!$C$19))-Inputs!$C$7*AVERAGE(G541:I541))</f>
        <v/>
      </c>
      <c r="K541" s="17">
        <f>MAX(0,J541*(1+NORMINV(RAND(),Inputs!$C$18,Inputs!$C$19))-Inputs!$C$7*AVERAGE(H541:J541))</f>
        <v/>
      </c>
      <c r="L541" s="17">
        <f>MAX(0,K541*(1+NORMINV(RAND(),Inputs!$C$18,Inputs!$C$19))-Inputs!$C$7*AVERAGE(I541:K541))</f>
        <v/>
      </c>
      <c r="M541" s="17">
        <f>MAX(0,L541*(1+NORMINV(RAND(),Inputs!$C$18,Inputs!$C$19))-Inputs!$C$7*AVERAGE(J541:L541))</f>
        <v/>
      </c>
      <c r="N541" s="17">
        <f>MAX(0,M541*(1+NORMINV(RAND(),Inputs!$C$18,Inputs!$C$19))-Inputs!$C$7*AVERAGE(K541:M541))</f>
        <v/>
      </c>
      <c r="O541" s="17">
        <f>MAX(0,N541*(1+NORMINV(RAND(),Inputs!$C$18,Inputs!$C$19))-Inputs!$C$7*AVERAGE(L541:N541))</f>
        <v/>
      </c>
      <c r="P541" s="17">
        <f>MAX(0,O541*(1+NORMINV(RAND(),Inputs!$C$18,Inputs!$C$19))-Inputs!$C$7*AVERAGE(M541:O541))</f>
        <v/>
      </c>
      <c r="Q541" s="17">
        <f>MAX(0,P541*(1+NORMINV(RAND(),Inputs!$C$18,Inputs!$C$19))-Inputs!$C$7*AVERAGE(N541:P541))</f>
        <v/>
      </c>
      <c r="R541" s="17">
        <f>MAX(0,Q541*(1+NORMINV(RAND(),Inputs!$C$18,Inputs!$C$19))-Inputs!$C$7*AVERAGE(O541:Q541))</f>
        <v/>
      </c>
      <c r="S541" s="17">
        <f>MAX(0,R541*(1+NORMINV(RAND(),Inputs!$C$18,Inputs!$C$19))-Inputs!$C$7*AVERAGE(P541:R541))</f>
        <v/>
      </c>
      <c r="T541" s="17">
        <f>MAX(0,S541*(1+NORMINV(RAND(),Inputs!$C$18,Inputs!$C$19))-Inputs!$C$7*AVERAGE(Q541:S541))</f>
        <v/>
      </c>
      <c r="U541" s="17">
        <f>MAX(0,T541*(1+NORMINV(RAND(),Inputs!$C$18,Inputs!$C$19))-Inputs!$C$7*AVERAGE(R541:T541))</f>
        <v/>
      </c>
      <c r="V541" s="17">
        <f>MIN(B541:U541)</f>
        <v/>
      </c>
      <c r="W541">
        <f>IF(V541&lt;Inputs!$C$6,1,0)</f>
        <v/>
      </c>
      <c r="X541">
        <f>IF(V541&lt;1,1,0)</f>
        <v/>
      </c>
      <c r="Y541">
        <f>IF(U541&lt;Inputs!$C$6,1,0)</f>
        <v/>
      </c>
    </row>
    <row r="542">
      <c r="A542" s="3" t="n">
        <v>541</v>
      </c>
      <c r="B542" s="17">
        <f>MAX(0,Inputs!$C$5*(1+NORMINV(RAND(),Inputs!$C$18,Inputs!$C$19))-Inputs!$C$7*Inputs!$C$5)</f>
        <v/>
      </c>
      <c r="C542" s="17">
        <f>MAX(0,B542*(1+NORMINV(RAND(),Inputs!$C$18,Inputs!$C$19))-Inputs!$C$7*AVERAGE(Inputs!$C$5,B542))</f>
        <v/>
      </c>
      <c r="D542" s="17">
        <f>MAX(0,C542*(1+NORMINV(RAND(),Inputs!$C$18,Inputs!$C$19))-Inputs!$C$7*AVERAGE(Inputs!$C$5,B542,C542))</f>
        <v/>
      </c>
      <c r="E542" s="17">
        <f>MAX(0,D542*(1+NORMINV(RAND(),Inputs!$C$18,Inputs!$C$19))-Inputs!$C$7*AVERAGE(B542:D542))</f>
        <v/>
      </c>
      <c r="F542" s="17">
        <f>MAX(0,E542*(1+NORMINV(RAND(),Inputs!$C$18,Inputs!$C$19))-Inputs!$C$7*AVERAGE(C542:E542))</f>
        <v/>
      </c>
      <c r="G542" s="17">
        <f>MAX(0,F542*(1+NORMINV(RAND(),Inputs!$C$18,Inputs!$C$19))-Inputs!$C$7*AVERAGE(D542:F542))</f>
        <v/>
      </c>
      <c r="H542" s="17">
        <f>MAX(0,G542*(1+NORMINV(RAND(),Inputs!$C$18,Inputs!$C$19))-Inputs!$C$7*AVERAGE(E542:G542))</f>
        <v/>
      </c>
      <c r="I542" s="17">
        <f>MAX(0,H542*(1+NORMINV(RAND(),Inputs!$C$18,Inputs!$C$19))-Inputs!$C$7*AVERAGE(F542:H542))</f>
        <v/>
      </c>
      <c r="J542" s="17">
        <f>MAX(0,I542*(1+NORMINV(RAND(),Inputs!$C$18,Inputs!$C$19))-Inputs!$C$7*AVERAGE(G542:I542))</f>
        <v/>
      </c>
      <c r="K542" s="17">
        <f>MAX(0,J542*(1+NORMINV(RAND(),Inputs!$C$18,Inputs!$C$19))-Inputs!$C$7*AVERAGE(H542:J542))</f>
        <v/>
      </c>
      <c r="L542" s="17">
        <f>MAX(0,K542*(1+NORMINV(RAND(),Inputs!$C$18,Inputs!$C$19))-Inputs!$C$7*AVERAGE(I542:K542))</f>
        <v/>
      </c>
      <c r="M542" s="17">
        <f>MAX(0,L542*(1+NORMINV(RAND(),Inputs!$C$18,Inputs!$C$19))-Inputs!$C$7*AVERAGE(J542:L542))</f>
        <v/>
      </c>
      <c r="N542" s="17">
        <f>MAX(0,M542*(1+NORMINV(RAND(),Inputs!$C$18,Inputs!$C$19))-Inputs!$C$7*AVERAGE(K542:M542))</f>
        <v/>
      </c>
      <c r="O542" s="17">
        <f>MAX(0,N542*(1+NORMINV(RAND(),Inputs!$C$18,Inputs!$C$19))-Inputs!$C$7*AVERAGE(L542:N542))</f>
        <v/>
      </c>
      <c r="P542" s="17">
        <f>MAX(0,O542*(1+NORMINV(RAND(),Inputs!$C$18,Inputs!$C$19))-Inputs!$C$7*AVERAGE(M542:O542))</f>
        <v/>
      </c>
      <c r="Q542" s="17">
        <f>MAX(0,P542*(1+NORMINV(RAND(),Inputs!$C$18,Inputs!$C$19))-Inputs!$C$7*AVERAGE(N542:P542))</f>
        <v/>
      </c>
      <c r="R542" s="17">
        <f>MAX(0,Q542*(1+NORMINV(RAND(),Inputs!$C$18,Inputs!$C$19))-Inputs!$C$7*AVERAGE(O542:Q542))</f>
        <v/>
      </c>
      <c r="S542" s="17">
        <f>MAX(0,R542*(1+NORMINV(RAND(),Inputs!$C$18,Inputs!$C$19))-Inputs!$C$7*AVERAGE(P542:R542))</f>
        <v/>
      </c>
      <c r="T542" s="17">
        <f>MAX(0,S542*(1+NORMINV(RAND(),Inputs!$C$18,Inputs!$C$19))-Inputs!$C$7*AVERAGE(Q542:S542))</f>
        <v/>
      </c>
      <c r="U542" s="17">
        <f>MAX(0,T542*(1+NORMINV(RAND(),Inputs!$C$18,Inputs!$C$19))-Inputs!$C$7*AVERAGE(R542:T542))</f>
        <v/>
      </c>
      <c r="V542" s="17">
        <f>MIN(B542:U542)</f>
        <v/>
      </c>
      <c r="W542">
        <f>IF(V542&lt;Inputs!$C$6,1,0)</f>
        <v/>
      </c>
      <c r="X542">
        <f>IF(V542&lt;1,1,0)</f>
        <v/>
      </c>
      <c r="Y542">
        <f>IF(U542&lt;Inputs!$C$6,1,0)</f>
        <v/>
      </c>
    </row>
    <row r="543">
      <c r="A543" s="3" t="n">
        <v>542</v>
      </c>
      <c r="B543" s="17">
        <f>MAX(0,Inputs!$C$5*(1+NORMINV(RAND(),Inputs!$C$18,Inputs!$C$19))-Inputs!$C$7*Inputs!$C$5)</f>
        <v/>
      </c>
      <c r="C543" s="17">
        <f>MAX(0,B543*(1+NORMINV(RAND(),Inputs!$C$18,Inputs!$C$19))-Inputs!$C$7*AVERAGE(Inputs!$C$5,B543))</f>
        <v/>
      </c>
      <c r="D543" s="17">
        <f>MAX(0,C543*(1+NORMINV(RAND(),Inputs!$C$18,Inputs!$C$19))-Inputs!$C$7*AVERAGE(Inputs!$C$5,B543,C543))</f>
        <v/>
      </c>
      <c r="E543" s="17">
        <f>MAX(0,D543*(1+NORMINV(RAND(),Inputs!$C$18,Inputs!$C$19))-Inputs!$C$7*AVERAGE(B543:D543))</f>
        <v/>
      </c>
      <c r="F543" s="17">
        <f>MAX(0,E543*(1+NORMINV(RAND(),Inputs!$C$18,Inputs!$C$19))-Inputs!$C$7*AVERAGE(C543:E543))</f>
        <v/>
      </c>
      <c r="G543" s="17">
        <f>MAX(0,F543*(1+NORMINV(RAND(),Inputs!$C$18,Inputs!$C$19))-Inputs!$C$7*AVERAGE(D543:F543))</f>
        <v/>
      </c>
      <c r="H543" s="17">
        <f>MAX(0,G543*(1+NORMINV(RAND(),Inputs!$C$18,Inputs!$C$19))-Inputs!$C$7*AVERAGE(E543:G543))</f>
        <v/>
      </c>
      <c r="I543" s="17">
        <f>MAX(0,H543*(1+NORMINV(RAND(),Inputs!$C$18,Inputs!$C$19))-Inputs!$C$7*AVERAGE(F543:H543))</f>
        <v/>
      </c>
      <c r="J543" s="17">
        <f>MAX(0,I543*(1+NORMINV(RAND(),Inputs!$C$18,Inputs!$C$19))-Inputs!$C$7*AVERAGE(G543:I543))</f>
        <v/>
      </c>
      <c r="K543" s="17">
        <f>MAX(0,J543*(1+NORMINV(RAND(),Inputs!$C$18,Inputs!$C$19))-Inputs!$C$7*AVERAGE(H543:J543))</f>
        <v/>
      </c>
      <c r="L543" s="17">
        <f>MAX(0,K543*(1+NORMINV(RAND(),Inputs!$C$18,Inputs!$C$19))-Inputs!$C$7*AVERAGE(I543:K543))</f>
        <v/>
      </c>
      <c r="M543" s="17">
        <f>MAX(0,L543*(1+NORMINV(RAND(),Inputs!$C$18,Inputs!$C$19))-Inputs!$C$7*AVERAGE(J543:L543))</f>
        <v/>
      </c>
      <c r="N543" s="17">
        <f>MAX(0,M543*(1+NORMINV(RAND(),Inputs!$C$18,Inputs!$C$19))-Inputs!$C$7*AVERAGE(K543:M543))</f>
        <v/>
      </c>
      <c r="O543" s="17">
        <f>MAX(0,N543*(1+NORMINV(RAND(),Inputs!$C$18,Inputs!$C$19))-Inputs!$C$7*AVERAGE(L543:N543))</f>
        <v/>
      </c>
      <c r="P543" s="17">
        <f>MAX(0,O543*(1+NORMINV(RAND(),Inputs!$C$18,Inputs!$C$19))-Inputs!$C$7*AVERAGE(M543:O543))</f>
        <v/>
      </c>
      <c r="Q543" s="17">
        <f>MAX(0,P543*(1+NORMINV(RAND(),Inputs!$C$18,Inputs!$C$19))-Inputs!$C$7*AVERAGE(N543:P543))</f>
        <v/>
      </c>
      <c r="R543" s="17">
        <f>MAX(0,Q543*(1+NORMINV(RAND(),Inputs!$C$18,Inputs!$C$19))-Inputs!$C$7*AVERAGE(O543:Q543))</f>
        <v/>
      </c>
      <c r="S543" s="17">
        <f>MAX(0,R543*(1+NORMINV(RAND(),Inputs!$C$18,Inputs!$C$19))-Inputs!$C$7*AVERAGE(P543:R543))</f>
        <v/>
      </c>
      <c r="T543" s="17">
        <f>MAX(0,S543*(1+NORMINV(RAND(),Inputs!$C$18,Inputs!$C$19))-Inputs!$C$7*AVERAGE(Q543:S543))</f>
        <v/>
      </c>
      <c r="U543" s="17">
        <f>MAX(0,T543*(1+NORMINV(RAND(),Inputs!$C$18,Inputs!$C$19))-Inputs!$C$7*AVERAGE(R543:T543))</f>
        <v/>
      </c>
      <c r="V543" s="17">
        <f>MIN(B543:U543)</f>
        <v/>
      </c>
      <c r="W543">
        <f>IF(V543&lt;Inputs!$C$6,1,0)</f>
        <v/>
      </c>
      <c r="X543">
        <f>IF(V543&lt;1,1,0)</f>
        <v/>
      </c>
      <c r="Y543">
        <f>IF(U543&lt;Inputs!$C$6,1,0)</f>
        <v/>
      </c>
    </row>
    <row r="544">
      <c r="A544" s="3" t="n">
        <v>543</v>
      </c>
      <c r="B544" s="17">
        <f>MAX(0,Inputs!$C$5*(1+NORMINV(RAND(),Inputs!$C$18,Inputs!$C$19))-Inputs!$C$7*Inputs!$C$5)</f>
        <v/>
      </c>
      <c r="C544" s="17">
        <f>MAX(0,B544*(1+NORMINV(RAND(),Inputs!$C$18,Inputs!$C$19))-Inputs!$C$7*AVERAGE(Inputs!$C$5,B544))</f>
        <v/>
      </c>
      <c r="D544" s="17">
        <f>MAX(0,C544*(1+NORMINV(RAND(),Inputs!$C$18,Inputs!$C$19))-Inputs!$C$7*AVERAGE(Inputs!$C$5,B544,C544))</f>
        <v/>
      </c>
      <c r="E544" s="17">
        <f>MAX(0,D544*(1+NORMINV(RAND(),Inputs!$C$18,Inputs!$C$19))-Inputs!$C$7*AVERAGE(B544:D544))</f>
        <v/>
      </c>
      <c r="F544" s="17">
        <f>MAX(0,E544*(1+NORMINV(RAND(),Inputs!$C$18,Inputs!$C$19))-Inputs!$C$7*AVERAGE(C544:E544))</f>
        <v/>
      </c>
      <c r="G544" s="17">
        <f>MAX(0,F544*(1+NORMINV(RAND(),Inputs!$C$18,Inputs!$C$19))-Inputs!$C$7*AVERAGE(D544:F544))</f>
        <v/>
      </c>
      <c r="H544" s="17">
        <f>MAX(0,G544*(1+NORMINV(RAND(),Inputs!$C$18,Inputs!$C$19))-Inputs!$C$7*AVERAGE(E544:G544))</f>
        <v/>
      </c>
      <c r="I544" s="17">
        <f>MAX(0,H544*(1+NORMINV(RAND(),Inputs!$C$18,Inputs!$C$19))-Inputs!$C$7*AVERAGE(F544:H544))</f>
        <v/>
      </c>
      <c r="J544" s="17">
        <f>MAX(0,I544*(1+NORMINV(RAND(),Inputs!$C$18,Inputs!$C$19))-Inputs!$C$7*AVERAGE(G544:I544))</f>
        <v/>
      </c>
      <c r="K544" s="17">
        <f>MAX(0,J544*(1+NORMINV(RAND(),Inputs!$C$18,Inputs!$C$19))-Inputs!$C$7*AVERAGE(H544:J544))</f>
        <v/>
      </c>
      <c r="L544" s="17">
        <f>MAX(0,K544*(1+NORMINV(RAND(),Inputs!$C$18,Inputs!$C$19))-Inputs!$C$7*AVERAGE(I544:K544))</f>
        <v/>
      </c>
      <c r="M544" s="17">
        <f>MAX(0,L544*(1+NORMINV(RAND(),Inputs!$C$18,Inputs!$C$19))-Inputs!$C$7*AVERAGE(J544:L544))</f>
        <v/>
      </c>
      <c r="N544" s="17">
        <f>MAX(0,M544*(1+NORMINV(RAND(),Inputs!$C$18,Inputs!$C$19))-Inputs!$C$7*AVERAGE(K544:M544))</f>
        <v/>
      </c>
      <c r="O544" s="17">
        <f>MAX(0,N544*(1+NORMINV(RAND(),Inputs!$C$18,Inputs!$C$19))-Inputs!$C$7*AVERAGE(L544:N544))</f>
        <v/>
      </c>
      <c r="P544" s="17">
        <f>MAX(0,O544*(1+NORMINV(RAND(),Inputs!$C$18,Inputs!$C$19))-Inputs!$C$7*AVERAGE(M544:O544))</f>
        <v/>
      </c>
      <c r="Q544" s="17">
        <f>MAX(0,P544*(1+NORMINV(RAND(),Inputs!$C$18,Inputs!$C$19))-Inputs!$C$7*AVERAGE(N544:P544))</f>
        <v/>
      </c>
      <c r="R544" s="17">
        <f>MAX(0,Q544*(1+NORMINV(RAND(),Inputs!$C$18,Inputs!$C$19))-Inputs!$C$7*AVERAGE(O544:Q544))</f>
        <v/>
      </c>
      <c r="S544" s="17">
        <f>MAX(0,R544*(1+NORMINV(RAND(),Inputs!$C$18,Inputs!$C$19))-Inputs!$C$7*AVERAGE(P544:R544))</f>
        <v/>
      </c>
      <c r="T544" s="17">
        <f>MAX(0,S544*(1+NORMINV(RAND(),Inputs!$C$18,Inputs!$C$19))-Inputs!$C$7*AVERAGE(Q544:S544))</f>
        <v/>
      </c>
      <c r="U544" s="17">
        <f>MAX(0,T544*(1+NORMINV(RAND(),Inputs!$C$18,Inputs!$C$19))-Inputs!$C$7*AVERAGE(R544:T544))</f>
        <v/>
      </c>
      <c r="V544" s="17">
        <f>MIN(B544:U544)</f>
        <v/>
      </c>
      <c r="W544">
        <f>IF(V544&lt;Inputs!$C$6,1,0)</f>
        <v/>
      </c>
      <c r="X544">
        <f>IF(V544&lt;1,1,0)</f>
        <v/>
      </c>
      <c r="Y544">
        <f>IF(U544&lt;Inputs!$C$6,1,0)</f>
        <v/>
      </c>
    </row>
    <row r="545">
      <c r="A545" s="3" t="n">
        <v>544</v>
      </c>
      <c r="B545" s="17">
        <f>MAX(0,Inputs!$C$5*(1+NORMINV(RAND(),Inputs!$C$18,Inputs!$C$19))-Inputs!$C$7*Inputs!$C$5)</f>
        <v/>
      </c>
      <c r="C545" s="17">
        <f>MAX(0,B545*(1+NORMINV(RAND(),Inputs!$C$18,Inputs!$C$19))-Inputs!$C$7*AVERAGE(Inputs!$C$5,B545))</f>
        <v/>
      </c>
      <c r="D545" s="17">
        <f>MAX(0,C545*(1+NORMINV(RAND(),Inputs!$C$18,Inputs!$C$19))-Inputs!$C$7*AVERAGE(Inputs!$C$5,B545,C545))</f>
        <v/>
      </c>
      <c r="E545" s="17">
        <f>MAX(0,D545*(1+NORMINV(RAND(),Inputs!$C$18,Inputs!$C$19))-Inputs!$C$7*AVERAGE(B545:D545))</f>
        <v/>
      </c>
      <c r="F545" s="17">
        <f>MAX(0,E545*(1+NORMINV(RAND(),Inputs!$C$18,Inputs!$C$19))-Inputs!$C$7*AVERAGE(C545:E545))</f>
        <v/>
      </c>
      <c r="G545" s="17">
        <f>MAX(0,F545*(1+NORMINV(RAND(),Inputs!$C$18,Inputs!$C$19))-Inputs!$C$7*AVERAGE(D545:F545))</f>
        <v/>
      </c>
      <c r="H545" s="17">
        <f>MAX(0,G545*(1+NORMINV(RAND(),Inputs!$C$18,Inputs!$C$19))-Inputs!$C$7*AVERAGE(E545:G545))</f>
        <v/>
      </c>
      <c r="I545" s="17">
        <f>MAX(0,H545*(1+NORMINV(RAND(),Inputs!$C$18,Inputs!$C$19))-Inputs!$C$7*AVERAGE(F545:H545))</f>
        <v/>
      </c>
      <c r="J545" s="17">
        <f>MAX(0,I545*(1+NORMINV(RAND(),Inputs!$C$18,Inputs!$C$19))-Inputs!$C$7*AVERAGE(G545:I545))</f>
        <v/>
      </c>
      <c r="K545" s="17">
        <f>MAX(0,J545*(1+NORMINV(RAND(),Inputs!$C$18,Inputs!$C$19))-Inputs!$C$7*AVERAGE(H545:J545))</f>
        <v/>
      </c>
      <c r="L545" s="17">
        <f>MAX(0,K545*(1+NORMINV(RAND(),Inputs!$C$18,Inputs!$C$19))-Inputs!$C$7*AVERAGE(I545:K545))</f>
        <v/>
      </c>
      <c r="M545" s="17">
        <f>MAX(0,L545*(1+NORMINV(RAND(),Inputs!$C$18,Inputs!$C$19))-Inputs!$C$7*AVERAGE(J545:L545))</f>
        <v/>
      </c>
      <c r="N545" s="17">
        <f>MAX(0,M545*(1+NORMINV(RAND(),Inputs!$C$18,Inputs!$C$19))-Inputs!$C$7*AVERAGE(K545:M545))</f>
        <v/>
      </c>
      <c r="O545" s="17">
        <f>MAX(0,N545*(1+NORMINV(RAND(),Inputs!$C$18,Inputs!$C$19))-Inputs!$C$7*AVERAGE(L545:N545))</f>
        <v/>
      </c>
      <c r="P545" s="17">
        <f>MAX(0,O545*(1+NORMINV(RAND(),Inputs!$C$18,Inputs!$C$19))-Inputs!$C$7*AVERAGE(M545:O545))</f>
        <v/>
      </c>
      <c r="Q545" s="17">
        <f>MAX(0,P545*(1+NORMINV(RAND(),Inputs!$C$18,Inputs!$C$19))-Inputs!$C$7*AVERAGE(N545:P545))</f>
        <v/>
      </c>
      <c r="R545" s="17">
        <f>MAX(0,Q545*(1+NORMINV(RAND(),Inputs!$C$18,Inputs!$C$19))-Inputs!$C$7*AVERAGE(O545:Q545))</f>
        <v/>
      </c>
      <c r="S545" s="17">
        <f>MAX(0,R545*(1+NORMINV(RAND(),Inputs!$C$18,Inputs!$C$19))-Inputs!$C$7*AVERAGE(P545:R545))</f>
        <v/>
      </c>
      <c r="T545" s="17">
        <f>MAX(0,S545*(1+NORMINV(RAND(),Inputs!$C$18,Inputs!$C$19))-Inputs!$C$7*AVERAGE(Q545:S545))</f>
        <v/>
      </c>
      <c r="U545" s="17">
        <f>MAX(0,T545*(1+NORMINV(RAND(),Inputs!$C$18,Inputs!$C$19))-Inputs!$C$7*AVERAGE(R545:T545))</f>
        <v/>
      </c>
      <c r="V545" s="17">
        <f>MIN(B545:U545)</f>
        <v/>
      </c>
      <c r="W545">
        <f>IF(V545&lt;Inputs!$C$6,1,0)</f>
        <v/>
      </c>
      <c r="X545">
        <f>IF(V545&lt;1,1,0)</f>
        <v/>
      </c>
      <c r="Y545">
        <f>IF(U545&lt;Inputs!$C$6,1,0)</f>
        <v/>
      </c>
    </row>
    <row r="546">
      <c r="A546" s="3" t="n">
        <v>545</v>
      </c>
      <c r="B546" s="17">
        <f>MAX(0,Inputs!$C$5*(1+NORMINV(RAND(),Inputs!$C$18,Inputs!$C$19))-Inputs!$C$7*Inputs!$C$5)</f>
        <v/>
      </c>
      <c r="C546" s="17">
        <f>MAX(0,B546*(1+NORMINV(RAND(),Inputs!$C$18,Inputs!$C$19))-Inputs!$C$7*AVERAGE(Inputs!$C$5,B546))</f>
        <v/>
      </c>
      <c r="D546" s="17">
        <f>MAX(0,C546*(1+NORMINV(RAND(),Inputs!$C$18,Inputs!$C$19))-Inputs!$C$7*AVERAGE(Inputs!$C$5,B546,C546))</f>
        <v/>
      </c>
      <c r="E546" s="17">
        <f>MAX(0,D546*(1+NORMINV(RAND(),Inputs!$C$18,Inputs!$C$19))-Inputs!$C$7*AVERAGE(B546:D546))</f>
        <v/>
      </c>
      <c r="F546" s="17">
        <f>MAX(0,E546*(1+NORMINV(RAND(),Inputs!$C$18,Inputs!$C$19))-Inputs!$C$7*AVERAGE(C546:E546))</f>
        <v/>
      </c>
      <c r="G546" s="17">
        <f>MAX(0,F546*(1+NORMINV(RAND(),Inputs!$C$18,Inputs!$C$19))-Inputs!$C$7*AVERAGE(D546:F546))</f>
        <v/>
      </c>
      <c r="H546" s="17">
        <f>MAX(0,G546*(1+NORMINV(RAND(),Inputs!$C$18,Inputs!$C$19))-Inputs!$C$7*AVERAGE(E546:G546))</f>
        <v/>
      </c>
      <c r="I546" s="17">
        <f>MAX(0,H546*(1+NORMINV(RAND(),Inputs!$C$18,Inputs!$C$19))-Inputs!$C$7*AVERAGE(F546:H546))</f>
        <v/>
      </c>
      <c r="J546" s="17">
        <f>MAX(0,I546*(1+NORMINV(RAND(),Inputs!$C$18,Inputs!$C$19))-Inputs!$C$7*AVERAGE(G546:I546))</f>
        <v/>
      </c>
      <c r="K546" s="17">
        <f>MAX(0,J546*(1+NORMINV(RAND(),Inputs!$C$18,Inputs!$C$19))-Inputs!$C$7*AVERAGE(H546:J546))</f>
        <v/>
      </c>
      <c r="L546" s="17">
        <f>MAX(0,K546*(1+NORMINV(RAND(),Inputs!$C$18,Inputs!$C$19))-Inputs!$C$7*AVERAGE(I546:K546))</f>
        <v/>
      </c>
      <c r="M546" s="17">
        <f>MAX(0,L546*(1+NORMINV(RAND(),Inputs!$C$18,Inputs!$C$19))-Inputs!$C$7*AVERAGE(J546:L546))</f>
        <v/>
      </c>
      <c r="N546" s="17">
        <f>MAX(0,M546*(1+NORMINV(RAND(),Inputs!$C$18,Inputs!$C$19))-Inputs!$C$7*AVERAGE(K546:M546))</f>
        <v/>
      </c>
      <c r="O546" s="17">
        <f>MAX(0,N546*(1+NORMINV(RAND(),Inputs!$C$18,Inputs!$C$19))-Inputs!$C$7*AVERAGE(L546:N546))</f>
        <v/>
      </c>
      <c r="P546" s="17">
        <f>MAX(0,O546*(1+NORMINV(RAND(),Inputs!$C$18,Inputs!$C$19))-Inputs!$C$7*AVERAGE(M546:O546))</f>
        <v/>
      </c>
      <c r="Q546" s="17">
        <f>MAX(0,P546*(1+NORMINV(RAND(),Inputs!$C$18,Inputs!$C$19))-Inputs!$C$7*AVERAGE(N546:P546))</f>
        <v/>
      </c>
      <c r="R546" s="17">
        <f>MAX(0,Q546*(1+NORMINV(RAND(),Inputs!$C$18,Inputs!$C$19))-Inputs!$C$7*AVERAGE(O546:Q546))</f>
        <v/>
      </c>
      <c r="S546" s="17">
        <f>MAX(0,R546*(1+NORMINV(RAND(),Inputs!$C$18,Inputs!$C$19))-Inputs!$C$7*AVERAGE(P546:R546))</f>
        <v/>
      </c>
      <c r="T546" s="17">
        <f>MAX(0,S546*(1+NORMINV(RAND(),Inputs!$C$18,Inputs!$C$19))-Inputs!$C$7*AVERAGE(Q546:S546))</f>
        <v/>
      </c>
      <c r="U546" s="17">
        <f>MAX(0,T546*(1+NORMINV(RAND(),Inputs!$C$18,Inputs!$C$19))-Inputs!$C$7*AVERAGE(R546:T546))</f>
        <v/>
      </c>
      <c r="V546" s="17">
        <f>MIN(B546:U546)</f>
        <v/>
      </c>
      <c r="W546">
        <f>IF(V546&lt;Inputs!$C$6,1,0)</f>
        <v/>
      </c>
      <c r="X546">
        <f>IF(V546&lt;1,1,0)</f>
        <v/>
      </c>
      <c r="Y546">
        <f>IF(U546&lt;Inputs!$C$6,1,0)</f>
        <v/>
      </c>
    </row>
    <row r="547">
      <c r="A547" s="3" t="n">
        <v>546</v>
      </c>
      <c r="B547" s="17">
        <f>MAX(0,Inputs!$C$5*(1+NORMINV(RAND(),Inputs!$C$18,Inputs!$C$19))-Inputs!$C$7*Inputs!$C$5)</f>
        <v/>
      </c>
      <c r="C547" s="17">
        <f>MAX(0,B547*(1+NORMINV(RAND(),Inputs!$C$18,Inputs!$C$19))-Inputs!$C$7*AVERAGE(Inputs!$C$5,B547))</f>
        <v/>
      </c>
      <c r="D547" s="17">
        <f>MAX(0,C547*(1+NORMINV(RAND(),Inputs!$C$18,Inputs!$C$19))-Inputs!$C$7*AVERAGE(Inputs!$C$5,B547,C547))</f>
        <v/>
      </c>
      <c r="E547" s="17">
        <f>MAX(0,D547*(1+NORMINV(RAND(),Inputs!$C$18,Inputs!$C$19))-Inputs!$C$7*AVERAGE(B547:D547))</f>
        <v/>
      </c>
      <c r="F547" s="17">
        <f>MAX(0,E547*(1+NORMINV(RAND(),Inputs!$C$18,Inputs!$C$19))-Inputs!$C$7*AVERAGE(C547:E547))</f>
        <v/>
      </c>
      <c r="G547" s="17">
        <f>MAX(0,F547*(1+NORMINV(RAND(),Inputs!$C$18,Inputs!$C$19))-Inputs!$C$7*AVERAGE(D547:F547))</f>
        <v/>
      </c>
      <c r="H547" s="17">
        <f>MAX(0,G547*(1+NORMINV(RAND(),Inputs!$C$18,Inputs!$C$19))-Inputs!$C$7*AVERAGE(E547:G547))</f>
        <v/>
      </c>
      <c r="I547" s="17">
        <f>MAX(0,H547*(1+NORMINV(RAND(),Inputs!$C$18,Inputs!$C$19))-Inputs!$C$7*AVERAGE(F547:H547))</f>
        <v/>
      </c>
      <c r="J547" s="17">
        <f>MAX(0,I547*(1+NORMINV(RAND(),Inputs!$C$18,Inputs!$C$19))-Inputs!$C$7*AVERAGE(G547:I547))</f>
        <v/>
      </c>
      <c r="K547" s="17">
        <f>MAX(0,J547*(1+NORMINV(RAND(),Inputs!$C$18,Inputs!$C$19))-Inputs!$C$7*AVERAGE(H547:J547))</f>
        <v/>
      </c>
      <c r="L547" s="17">
        <f>MAX(0,K547*(1+NORMINV(RAND(),Inputs!$C$18,Inputs!$C$19))-Inputs!$C$7*AVERAGE(I547:K547))</f>
        <v/>
      </c>
      <c r="M547" s="17">
        <f>MAX(0,L547*(1+NORMINV(RAND(),Inputs!$C$18,Inputs!$C$19))-Inputs!$C$7*AVERAGE(J547:L547))</f>
        <v/>
      </c>
      <c r="N547" s="17">
        <f>MAX(0,M547*(1+NORMINV(RAND(),Inputs!$C$18,Inputs!$C$19))-Inputs!$C$7*AVERAGE(K547:M547))</f>
        <v/>
      </c>
      <c r="O547" s="17">
        <f>MAX(0,N547*(1+NORMINV(RAND(),Inputs!$C$18,Inputs!$C$19))-Inputs!$C$7*AVERAGE(L547:N547))</f>
        <v/>
      </c>
      <c r="P547" s="17">
        <f>MAX(0,O547*(1+NORMINV(RAND(),Inputs!$C$18,Inputs!$C$19))-Inputs!$C$7*AVERAGE(M547:O547))</f>
        <v/>
      </c>
      <c r="Q547" s="17">
        <f>MAX(0,P547*(1+NORMINV(RAND(),Inputs!$C$18,Inputs!$C$19))-Inputs!$C$7*AVERAGE(N547:P547))</f>
        <v/>
      </c>
      <c r="R547" s="17">
        <f>MAX(0,Q547*(1+NORMINV(RAND(),Inputs!$C$18,Inputs!$C$19))-Inputs!$C$7*AVERAGE(O547:Q547))</f>
        <v/>
      </c>
      <c r="S547" s="17">
        <f>MAX(0,R547*(1+NORMINV(RAND(),Inputs!$C$18,Inputs!$C$19))-Inputs!$C$7*AVERAGE(P547:R547))</f>
        <v/>
      </c>
      <c r="T547" s="17">
        <f>MAX(0,S547*(1+NORMINV(RAND(),Inputs!$C$18,Inputs!$C$19))-Inputs!$C$7*AVERAGE(Q547:S547))</f>
        <v/>
      </c>
      <c r="U547" s="17">
        <f>MAX(0,T547*(1+NORMINV(RAND(),Inputs!$C$18,Inputs!$C$19))-Inputs!$C$7*AVERAGE(R547:T547))</f>
        <v/>
      </c>
      <c r="V547" s="17">
        <f>MIN(B547:U547)</f>
        <v/>
      </c>
      <c r="W547">
        <f>IF(V547&lt;Inputs!$C$6,1,0)</f>
        <v/>
      </c>
      <c r="X547">
        <f>IF(V547&lt;1,1,0)</f>
        <v/>
      </c>
      <c r="Y547">
        <f>IF(U547&lt;Inputs!$C$6,1,0)</f>
        <v/>
      </c>
    </row>
    <row r="548">
      <c r="A548" s="3" t="n">
        <v>547</v>
      </c>
      <c r="B548" s="17">
        <f>MAX(0,Inputs!$C$5*(1+NORMINV(RAND(),Inputs!$C$18,Inputs!$C$19))-Inputs!$C$7*Inputs!$C$5)</f>
        <v/>
      </c>
      <c r="C548" s="17">
        <f>MAX(0,B548*(1+NORMINV(RAND(),Inputs!$C$18,Inputs!$C$19))-Inputs!$C$7*AVERAGE(Inputs!$C$5,B548))</f>
        <v/>
      </c>
      <c r="D548" s="17">
        <f>MAX(0,C548*(1+NORMINV(RAND(),Inputs!$C$18,Inputs!$C$19))-Inputs!$C$7*AVERAGE(Inputs!$C$5,B548,C548))</f>
        <v/>
      </c>
      <c r="E548" s="17">
        <f>MAX(0,D548*(1+NORMINV(RAND(),Inputs!$C$18,Inputs!$C$19))-Inputs!$C$7*AVERAGE(B548:D548))</f>
        <v/>
      </c>
      <c r="F548" s="17">
        <f>MAX(0,E548*(1+NORMINV(RAND(),Inputs!$C$18,Inputs!$C$19))-Inputs!$C$7*AVERAGE(C548:E548))</f>
        <v/>
      </c>
      <c r="G548" s="17">
        <f>MAX(0,F548*(1+NORMINV(RAND(),Inputs!$C$18,Inputs!$C$19))-Inputs!$C$7*AVERAGE(D548:F548))</f>
        <v/>
      </c>
      <c r="H548" s="17">
        <f>MAX(0,G548*(1+NORMINV(RAND(),Inputs!$C$18,Inputs!$C$19))-Inputs!$C$7*AVERAGE(E548:G548))</f>
        <v/>
      </c>
      <c r="I548" s="17">
        <f>MAX(0,H548*(1+NORMINV(RAND(),Inputs!$C$18,Inputs!$C$19))-Inputs!$C$7*AVERAGE(F548:H548))</f>
        <v/>
      </c>
      <c r="J548" s="17">
        <f>MAX(0,I548*(1+NORMINV(RAND(),Inputs!$C$18,Inputs!$C$19))-Inputs!$C$7*AVERAGE(G548:I548))</f>
        <v/>
      </c>
      <c r="K548" s="17">
        <f>MAX(0,J548*(1+NORMINV(RAND(),Inputs!$C$18,Inputs!$C$19))-Inputs!$C$7*AVERAGE(H548:J548))</f>
        <v/>
      </c>
      <c r="L548" s="17">
        <f>MAX(0,K548*(1+NORMINV(RAND(),Inputs!$C$18,Inputs!$C$19))-Inputs!$C$7*AVERAGE(I548:K548))</f>
        <v/>
      </c>
      <c r="M548" s="17">
        <f>MAX(0,L548*(1+NORMINV(RAND(),Inputs!$C$18,Inputs!$C$19))-Inputs!$C$7*AVERAGE(J548:L548))</f>
        <v/>
      </c>
      <c r="N548" s="17">
        <f>MAX(0,M548*(1+NORMINV(RAND(),Inputs!$C$18,Inputs!$C$19))-Inputs!$C$7*AVERAGE(K548:M548))</f>
        <v/>
      </c>
      <c r="O548" s="17">
        <f>MAX(0,N548*(1+NORMINV(RAND(),Inputs!$C$18,Inputs!$C$19))-Inputs!$C$7*AVERAGE(L548:N548))</f>
        <v/>
      </c>
      <c r="P548" s="17">
        <f>MAX(0,O548*(1+NORMINV(RAND(),Inputs!$C$18,Inputs!$C$19))-Inputs!$C$7*AVERAGE(M548:O548))</f>
        <v/>
      </c>
      <c r="Q548" s="17">
        <f>MAX(0,P548*(1+NORMINV(RAND(),Inputs!$C$18,Inputs!$C$19))-Inputs!$C$7*AVERAGE(N548:P548))</f>
        <v/>
      </c>
      <c r="R548" s="17">
        <f>MAX(0,Q548*(1+NORMINV(RAND(),Inputs!$C$18,Inputs!$C$19))-Inputs!$C$7*AVERAGE(O548:Q548))</f>
        <v/>
      </c>
      <c r="S548" s="17">
        <f>MAX(0,R548*(1+NORMINV(RAND(),Inputs!$C$18,Inputs!$C$19))-Inputs!$C$7*AVERAGE(P548:R548))</f>
        <v/>
      </c>
      <c r="T548" s="17">
        <f>MAX(0,S548*(1+NORMINV(RAND(),Inputs!$C$18,Inputs!$C$19))-Inputs!$C$7*AVERAGE(Q548:S548))</f>
        <v/>
      </c>
      <c r="U548" s="17">
        <f>MAX(0,T548*(1+NORMINV(RAND(),Inputs!$C$18,Inputs!$C$19))-Inputs!$C$7*AVERAGE(R548:T548))</f>
        <v/>
      </c>
      <c r="V548" s="17">
        <f>MIN(B548:U548)</f>
        <v/>
      </c>
      <c r="W548">
        <f>IF(V548&lt;Inputs!$C$6,1,0)</f>
        <v/>
      </c>
      <c r="X548">
        <f>IF(V548&lt;1,1,0)</f>
        <v/>
      </c>
      <c r="Y548">
        <f>IF(U548&lt;Inputs!$C$6,1,0)</f>
        <v/>
      </c>
    </row>
    <row r="549">
      <c r="A549" s="3" t="n">
        <v>548</v>
      </c>
      <c r="B549" s="17">
        <f>MAX(0,Inputs!$C$5*(1+NORMINV(RAND(),Inputs!$C$18,Inputs!$C$19))-Inputs!$C$7*Inputs!$C$5)</f>
        <v/>
      </c>
      <c r="C549" s="17">
        <f>MAX(0,B549*(1+NORMINV(RAND(),Inputs!$C$18,Inputs!$C$19))-Inputs!$C$7*AVERAGE(Inputs!$C$5,B549))</f>
        <v/>
      </c>
      <c r="D549" s="17">
        <f>MAX(0,C549*(1+NORMINV(RAND(),Inputs!$C$18,Inputs!$C$19))-Inputs!$C$7*AVERAGE(Inputs!$C$5,B549,C549))</f>
        <v/>
      </c>
      <c r="E549" s="17">
        <f>MAX(0,D549*(1+NORMINV(RAND(),Inputs!$C$18,Inputs!$C$19))-Inputs!$C$7*AVERAGE(B549:D549))</f>
        <v/>
      </c>
      <c r="F549" s="17">
        <f>MAX(0,E549*(1+NORMINV(RAND(),Inputs!$C$18,Inputs!$C$19))-Inputs!$C$7*AVERAGE(C549:E549))</f>
        <v/>
      </c>
      <c r="G549" s="17">
        <f>MAX(0,F549*(1+NORMINV(RAND(),Inputs!$C$18,Inputs!$C$19))-Inputs!$C$7*AVERAGE(D549:F549))</f>
        <v/>
      </c>
      <c r="H549" s="17">
        <f>MAX(0,G549*(1+NORMINV(RAND(),Inputs!$C$18,Inputs!$C$19))-Inputs!$C$7*AVERAGE(E549:G549))</f>
        <v/>
      </c>
      <c r="I549" s="17">
        <f>MAX(0,H549*(1+NORMINV(RAND(),Inputs!$C$18,Inputs!$C$19))-Inputs!$C$7*AVERAGE(F549:H549))</f>
        <v/>
      </c>
      <c r="J549" s="17">
        <f>MAX(0,I549*(1+NORMINV(RAND(),Inputs!$C$18,Inputs!$C$19))-Inputs!$C$7*AVERAGE(G549:I549))</f>
        <v/>
      </c>
      <c r="K549" s="17">
        <f>MAX(0,J549*(1+NORMINV(RAND(),Inputs!$C$18,Inputs!$C$19))-Inputs!$C$7*AVERAGE(H549:J549))</f>
        <v/>
      </c>
      <c r="L549" s="17">
        <f>MAX(0,K549*(1+NORMINV(RAND(),Inputs!$C$18,Inputs!$C$19))-Inputs!$C$7*AVERAGE(I549:K549))</f>
        <v/>
      </c>
      <c r="M549" s="17">
        <f>MAX(0,L549*(1+NORMINV(RAND(),Inputs!$C$18,Inputs!$C$19))-Inputs!$C$7*AVERAGE(J549:L549))</f>
        <v/>
      </c>
      <c r="N549" s="17">
        <f>MAX(0,M549*(1+NORMINV(RAND(),Inputs!$C$18,Inputs!$C$19))-Inputs!$C$7*AVERAGE(K549:M549))</f>
        <v/>
      </c>
      <c r="O549" s="17">
        <f>MAX(0,N549*(1+NORMINV(RAND(),Inputs!$C$18,Inputs!$C$19))-Inputs!$C$7*AVERAGE(L549:N549))</f>
        <v/>
      </c>
      <c r="P549" s="17">
        <f>MAX(0,O549*(1+NORMINV(RAND(),Inputs!$C$18,Inputs!$C$19))-Inputs!$C$7*AVERAGE(M549:O549))</f>
        <v/>
      </c>
      <c r="Q549" s="17">
        <f>MAX(0,P549*(1+NORMINV(RAND(),Inputs!$C$18,Inputs!$C$19))-Inputs!$C$7*AVERAGE(N549:P549))</f>
        <v/>
      </c>
      <c r="R549" s="17">
        <f>MAX(0,Q549*(1+NORMINV(RAND(),Inputs!$C$18,Inputs!$C$19))-Inputs!$C$7*AVERAGE(O549:Q549))</f>
        <v/>
      </c>
      <c r="S549" s="17">
        <f>MAX(0,R549*(1+NORMINV(RAND(),Inputs!$C$18,Inputs!$C$19))-Inputs!$C$7*AVERAGE(P549:R549))</f>
        <v/>
      </c>
      <c r="T549" s="17">
        <f>MAX(0,S549*(1+NORMINV(RAND(),Inputs!$C$18,Inputs!$C$19))-Inputs!$C$7*AVERAGE(Q549:S549))</f>
        <v/>
      </c>
      <c r="U549" s="17">
        <f>MAX(0,T549*(1+NORMINV(RAND(),Inputs!$C$18,Inputs!$C$19))-Inputs!$C$7*AVERAGE(R549:T549))</f>
        <v/>
      </c>
      <c r="V549" s="17">
        <f>MIN(B549:U549)</f>
        <v/>
      </c>
      <c r="W549">
        <f>IF(V549&lt;Inputs!$C$6,1,0)</f>
        <v/>
      </c>
      <c r="X549">
        <f>IF(V549&lt;1,1,0)</f>
        <v/>
      </c>
      <c r="Y549">
        <f>IF(U549&lt;Inputs!$C$6,1,0)</f>
        <v/>
      </c>
    </row>
    <row r="550">
      <c r="A550" s="3" t="n">
        <v>549</v>
      </c>
      <c r="B550" s="17">
        <f>MAX(0,Inputs!$C$5*(1+NORMINV(RAND(),Inputs!$C$18,Inputs!$C$19))-Inputs!$C$7*Inputs!$C$5)</f>
        <v/>
      </c>
      <c r="C550" s="17">
        <f>MAX(0,B550*(1+NORMINV(RAND(),Inputs!$C$18,Inputs!$C$19))-Inputs!$C$7*AVERAGE(Inputs!$C$5,B550))</f>
        <v/>
      </c>
      <c r="D550" s="17">
        <f>MAX(0,C550*(1+NORMINV(RAND(),Inputs!$C$18,Inputs!$C$19))-Inputs!$C$7*AVERAGE(Inputs!$C$5,B550,C550))</f>
        <v/>
      </c>
      <c r="E550" s="17">
        <f>MAX(0,D550*(1+NORMINV(RAND(),Inputs!$C$18,Inputs!$C$19))-Inputs!$C$7*AVERAGE(B550:D550))</f>
        <v/>
      </c>
      <c r="F550" s="17">
        <f>MAX(0,E550*(1+NORMINV(RAND(),Inputs!$C$18,Inputs!$C$19))-Inputs!$C$7*AVERAGE(C550:E550))</f>
        <v/>
      </c>
      <c r="G550" s="17">
        <f>MAX(0,F550*(1+NORMINV(RAND(),Inputs!$C$18,Inputs!$C$19))-Inputs!$C$7*AVERAGE(D550:F550))</f>
        <v/>
      </c>
      <c r="H550" s="17">
        <f>MAX(0,G550*(1+NORMINV(RAND(),Inputs!$C$18,Inputs!$C$19))-Inputs!$C$7*AVERAGE(E550:G550))</f>
        <v/>
      </c>
      <c r="I550" s="17">
        <f>MAX(0,H550*(1+NORMINV(RAND(),Inputs!$C$18,Inputs!$C$19))-Inputs!$C$7*AVERAGE(F550:H550))</f>
        <v/>
      </c>
      <c r="J550" s="17">
        <f>MAX(0,I550*(1+NORMINV(RAND(),Inputs!$C$18,Inputs!$C$19))-Inputs!$C$7*AVERAGE(G550:I550))</f>
        <v/>
      </c>
      <c r="K550" s="17">
        <f>MAX(0,J550*(1+NORMINV(RAND(),Inputs!$C$18,Inputs!$C$19))-Inputs!$C$7*AVERAGE(H550:J550))</f>
        <v/>
      </c>
      <c r="L550" s="17">
        <f>MAX(0,K550*(1+NORMINV(RAND(),Inputs!$C$18,Inputs!$C$19))-Inputs!$C$7*AVERAGE(I550:K550))</f>
        <v/>
      </c>
      <c r="M550" s="17">
        <f>MAX(0,L550*(1+NORMINV(RAND(),Inputs!$C$18,Inputs!$C$19))-Inputs!$C$7*AVERAGE(J550:L550))</f>
        <v/>
      </c>
      <c r="N550" s="17">
        <f>MAX(0,M550*(1+NORMINV(RAND(),Inputs!$C$18,Inputs!$C$19))-Inputs!$C$7*AVERAGE(K550:M550))</f>
        <v/>
      </c>
      <c r="O550" s="17">
        <f>MAX(0,N550*(1+NORMINV(RAND(),Inputs!$C$18,Inputs!$C$19))-Inputs!$C$7*AVERAGE(L550:N550))</f>
        <v/>
      </c>
      <c r="P550" s="17">
        <f>MAX(0,O550*(1+NORMINV(RAND(),Inputs!$C$18,Inputs!$C$19))-Inputs!$C$7*AVERAGE(M550:O550))</f>
        <v/>
      </c>
      <c r="Q550" s="17">
        <f>MAX(0,P550*(1+NORMINV(RAND(),Inputs!$C$18,Inputs!$C$19))-Inputs!$C$7*AVERAGE(N550:P550))</f>
        <v/>
      </c>
      <c r="R550" s="17">
        <f>MAX(0,Q550*(1+NORMINV(RAND(),Inputs!$C$18,Inputs!$C$19))-Inputs!$C$7*AVERAGE(O550:Q550))</f>
        <v/>
      </c>
      <c r="S550" s="17">
        <f>MAX(0,R550*(1+NORMINV(RAND(),Inputs!$C$18,Inputs!$C$19))-Inputs!$C$7*AVERAGE(P550:R550))</f>
        <v/>
      </c>
      <c r="T550" s="17">
        <f>MAX(0,S550*(1+NORMINV(RAND(),Inputs!$C$18,Inputs!$C$19))-Inputs!$C$7*AVERAGE(Q550:S550))</f>
        <v/>
      </c>
      <c r="U550" s="17">
        <f>MAX(0,T550*(1+NORMINV(RAND(),Inputs!$C$18,Inputs!$C$19))-Inputs!$C$7*AVERAGE(R550:T550))</f>
        <v/>
      </c>
      <c r="V550" s="17">
        <f>MIN(B550:U550)</f>
        <v/>
      </c>
      <c r="W550">
        <f>IF(V550&lt;Inputs!$C$6,1,0)</f>
        <v/>
      </c>
      <c r="X550">
        <f>IF(V550&lt;1,1,0)</f>
        <v/>
      </c>
      <c r="Y550">
        <f>IF(U550&lt;Inputs!$C$6,1,0)</f>
        <v/>
      </c>
    </row>
    <row r="551">
      <c r="A551" s="3" t="n">
        <v>550</v>
      </c>
      <c r="B551" s="17">
        <f>MAX(0,Inputs!$C$5*(1+NORMINV(RAND(),Inputs!$C$18,Inputs!$C$19))-Inputs!$C$7*Inputs!$C$5)</f>
        <v/>
      </c>
      <c r="C551" s="17">
        <f>MAX(0,B551*(1+NORMINV(RAND(),Inputs!$C$18,Inputs!$C$19))-Inputs!$C$7*AVERAGE(Inputs!$C$5,B551))</f>
        <v/>
      </c>
      <c r="D551" s="17">
        <f>MAX(0,C551*(1+NORMINV(RAND(),Inputs!$C$18,Inputs!$C$19))-Inputs!$C$7*AVERAGE(Inputs!$C$5,B551,C551))</f>
        <v/>
      </c>
      <c r="E551" s="17">
        <f>MAX(0,D551*(1+NORMINV(RAND(),Inputs!$C$18,Inputs!$C$19))-Inputs!$C$7*AVERAGE(B551:D551))</f>
        <v/>
      </c>
      <c r="F551" s="17">
        <f>MAX(0,E551*(1+NORMINV(RAND(),Inputs!$C$18,Inputs!$C$19))-Inputs!$C$7*AVERAGE(C551:E551))</f>
        <v/>
      </c>
      <c r="G551" s="17">
        <f>MAX(0,F551*(1+NORMINV(RAND(),Inputs!$C$18,Inputs!$C$19))-Inputs!$C$7*AVERAGE(D551:F551))</f>
        <v/>
      </c>
      <c r="H551" s="17">
        <f>MAX(0,G551*(1+NORMINV(RAND(),Inputs!$C$18,Inputs!$C$19))-Inputs!$C$7*AVERAGE(E551:G551))</f>
        <v/>
      </c>
      <c r="I551" s="17">
        <f>MAX(0,H551*(1+NORMINV(RAND(),Inputs!$C$18,Inputs!$C$19))-Inputs!$C$7*AVERAGE(F551:H551))</f>
        <v/>
      </c>
      <c r="J551" s="17">
        <f>MAX(0,I551*(1+NORMINV(RAND(),Inputs!$C$18,Inputs!$C$19))-Inputs!$C$7*AVERAGE(G551:I551))</f>
        <v/>
      </c>
      <c r="K551" s="17">
        <f>MAX(0,J551*(1+NORMINV(RAND(),Inputs!$C$18,Inputs!$C$19))-Inputs!$C$7*AVERAGE(H551:J551))</f>
        <v/>
      </c>
      <c r="L551" s="17">
        <f>MAX(0,K551*(1+NORMINV(RAND(),Inputs!$C$18,Inputs!$C$19))-Inputs!$C$7*AVERAGE(I551:K551))</f>
        <v/>
      </c>
      <c r="M551" s="17">
        <f>MAX(0,L551*(1+NORMINV(RAND(),Inputs!$C$18,Inputs!$C$19))-Inputs!$C$7*AVERAGE(J551:L551))</f>
        <v/>
      </c>
      <c r="N551" s="17">
        <f>MAX(0,M551*(1+NORMINV(RAND(),Inputs!$C$18,Inputs!$C$19))-Inputs!$C$7*AVERAGE(K551:M551))</f>
        <v/>
      </c>
      <c r="O551" s="17">
        <f>MAX(0,N551*(1+NORMINV(RAND(),Inputs!$C$18,Inputs!$C$19))-Inputs!$C$7*AVERAGE(L551:N551))</f>
        <v/>
      </c>
      <c r="P551" s="17">
        <f>MAX(0,O551*(1+NORMINV(RAND(),Inputs!$C$18,Inputs!$C$19))-Inputs!$C$7*AVERAGE(M551:O551))</f>
        <v/>
      </c>
      <c r="Q551" s="17">
        <f>MAX(0,P551*(1+NORMINV(RAND(),Inputs!$C$18,Inputs!$C$19))-Inputs!$C$7*AVERAGE(N551:P551))</f>
        <v/>
      </c>
      <c r="R551" s="17">
        <f>MAX(0,Q551*(1+NORMINV(RAND(),Inputs!$C$18,Inputs!$C$19))-Inputs!$C$7*AVERAGE(O551:Q551))</f>
        <v/>
      </c>
      <c r="S551" s="17">
        <f>MAX(0,R551*(1+NORMINV(RAND(),Inputs!$C$18,Inputs!$C$19))-Inputs!$C$7*AVERAGE(P551:R551))</f>
        <v/>
      </c>
      <c r="T551" s="17">
        <f>MAX(0,S551*(1+NORMINV(RAND(),Inputs!$C$18,Inputs!$C$19))-Inputs!$C$7*AVERAGE(Q551:S551))</f>
        <v/>
      </c>
      <c r="U551" s="17">
        <f>MAX(0,T551*(1+NORMINV(RAND(),Inputs!$C$18,Inputs!$C$19))-Inputs!$C$7*AVERAGE(R551:T551))</f>
        <v/>
      </c>
      <c r="V551" s="17">
        <f>MIN(B551:U551)</f>
        <v/>
      </c>
      <c r="W551">
        <f>IF(V551&lt;Inputs!$C$6,1,0)</f>
        <v/>
      </c>
      <c r="X551">
        <f>IF(V551&lt;1,1,0)</f>
        <v/>
      </c>
      <c r="Y551">
        <f>IF(U551&lt;Inputs!$C$6,1,0)</f>
        <v/>
      </c>
    </row>
    <row r="552">
      <c r="A552" s="3" t="n">
        <v>551</v>
      </c>
      <c r="B552" s="17">
        <f>MAX(0,Inputs!$C$5*(1+NORMINV(RAND(),Inputs!$C$18,Inputs!$C$19))-Inputs!$C$7*Inputs!$C$5)</f>
        <v/>
      </c>
      <c r="C552" s="17">
        <f>MAX(0,B552*(1+NORMINV(RAND(),Inputs!$C$18,Inputs!$C$19))-Inputs!$C$7*AVERAGE(Inputs!$C$5,B552))</f>
        <v/>
      </c>
      <c r="D552" s="17">
        <f>MAX(0,C552*(1+NORMINV(RAND(),Inputs!$C$18,Inputs!$C$19))-Inputs!$C$7*AVERAGE(Inputs!$C$5,B552,C552))</f>
        <v/>
      </c>
      <c r="E552" s="17">
        <f>MAX(0,D552*(1+NORMINV(RAND(),Inputs!$C$18,Inputs!$C$19))-Inputs!$C$7*AVERAGE(B552:D552))</f>
        <v/>
      </c>
      <c r="F552" s="17">
        <f>MAX(0,E552*(1+NORMINV(RAND(),Inputs!$C$18,Inputs!$C$19))-Inputs!$C$7*AVERAGE(C552:E552))</f>
        <v/>
      </c>
      <c r="G552" s="17">
        <f>MAX(0,F552*(1+NORMINV(RAND(),Inputs!$C$18,Inputs!$C$19))-Inputs!$C$7*AVERAGE(D552:F552))</f>
        <v/>
      </c>
      <c r="H552" s="17">
        <f>MAX(0,G552*(1+NORMINV(RAND(),Inputs!$C$18,Inputs!$C$19))-Inputs!$C$7*AVERAGE(E552:G552))</f>
        <v/>
      </c>
      <c r="I552" s="17">
        <f>MAX(0,H552*(1+NORMINV(RAND(),Inputs!$C$18,Inputs!$C$19))-Inputs!$C$7*AVERAGE(F552:H552))</f>
        <v/>
      </c>
      <c r="J552" s="17">
        <f>MAX(0,I552*(1+NORMINV(RAND(),Inputs!$C$18,Inputs!$C$19))-Inputs!$C$7*AVERAGE(G552:I552))</f>
        <v/>
      </c>
      <c r="K552" s="17">
        <f>MAX(0,J552*(1+NORMINV(RAND(),Inputs!$C$18,Inputs!$C$19))-Inputs!$C$7*AVERAGE(H552:J552))</f>
        <v/>
      </c>
      <c r="L552" s="17">
        <f>MAX(0,K552*(1+NORMINV(RAND(),Inputs!$C$18,Inputs!$C$19))-Inputs!$C$7*AVERAGE(I552:K552))</f>
        <v/>
      </c>
      <c r="M552" s="17">
        <f>MAX(0,L552*(1+NORMINV(RAND(),Inputs!$C$18,Inputs!$C$19))-Inputs!$C$7*AVERAGE(J552:L552))</f>
        <v/>
      </c>
      <c r="N552" s="17">
        <f>MAX(0,M552*(1+NORMINV(RAND(),Inputs!$C$18,Inputs!$C$19))-Inputs!$C$7*AVERAGE(K552:M552))</f>
        <v/>
      </c>
      <c r="O552" s="17">
        <f>MAX(0,N552*(1+NORMINV(RAND(),Inputs!$C$18,Inputs!$C$19))-Inputs!$C$7*AVERAGE(L552:N552))</f>
        <v/>
      </c>
      <c r="P552" s="17">
        <f>MAX(0,O552*(1+NORMINV(RAND(),Inputs!$C$18,Inputs!$C$19))-Inputs!$C$7*AVERAGE(M552:O552))</f>
        <v/>
      </c>
      <c r="Q552" s="17">
        <f>MAX(0,P552*(1+NORMINV(RAND(),Inputs!$C$18,Inputs!$C$19))-Inputs!$C$7*AVERAGE(N552:P552))</f>
        <v/>
      </c>
      <c r="R552" s="17">
        <f>MAX(0,Q552*(1+NORMINV(RAND(),Inputs!$C$18,Inputs!$C$19))-Inputs!$C$7*AVERAGE(O552:Q552))</f>
        <v/>
      </c>
      <c r="S552" s="17">
        <f>MAX(0,R552*(1+NORMINV(RAND(),Inputs!$C$18,Inputs!$C$19))-Inputs!$C$7*AVERAGE(P552:R552))</f>
        <v/>
      </c>
      <c r="T552" s="17">
        <f>MAX(0,S552*(1+NORMINV(RAND(),Inputs!$C$18,Inputs!$C$19))-Inputs!$C$7*AVERAGE(Q552:S552))</f>
        <v/>
      </c>
      <c r="U552" s="17">
        <f>MAX(0,T552*(1+NORMINV(RAND(),Inputs!$C$18,Inputs!$C$19))-Inputs!$C$7*AVERAGE(R552:T552))</f>
        <v/>
      </c>
      <c r="V552" s="17">
        <f>MIN(B552:U552)</f>
        <v/>
      </c>
      <c r="W552">
        <f>IF(V552&lt;Inputs!$C$6,1,0)</f>
        <v/>
      </c>
      <c r="X552">
        <f>IF(V552&lt;1,1,0)</f>
        <v/>
      </c>
      <c r="Y552">
        <f>IF(U552&lt;Inputs!$C$6,1,0)</f>
        <v/>
      </c>
    </row>
    <row r="553">
      <c r="A553" s="3" t="n">
        <v>552</v>
      </c>
      <c r="B553" s="17">
        <f>MAX(0,Inputs!$C$5*(1+NORMINV(RAND(),Inputs!$C$18,Inputs!$C$19))-Inputs!$C$7*Inputs!$C$5)</f>
        <v/>
      </c>
      <c r="C553" s="17">
        <f>MAX(0,B553*(1+NORMINV(RAND(),Inputs!$C$18,Inputs!$C$19))-Inputs!$C$7*AVERAGE(Inputs!$C$5,B553))</f>
        <v/>
      </c>
      <c r="D553" s="17">
        <f>MAX(0,C553*(1+NORMINV(RAND(),Inputs!$C$18,Inputs!$C$19))-Inputs!$C$7*AVERAGE(Inputs!$C$5,B553,C553))</f>
        <v/>
      </c>
      <c r="E553" s="17">
        <f>MAX(0,D553*(1+NORMINV(RAND(),Inputs!$C$18,Inputs!$C$19))-Inputs!$C$7*AVERAGE(B553:D553))</f>
        <v/>
      </c>
      <c r="F553" s="17">
        <f>MAX(0,E553*(1+NORMINV(RAND(),Inputs!$C$18,Inputs!$C$19))-Inputs!$C$7*AVERAGE(C553:E553))</f>
        <v/>
      </c>
      <c r="G553" s="17">
        <f>MAX(0,F553*(1+NORMINV(RAND(),Inputs!$C$18,Inputs!$C$19))-Inputs!$C$7*AVERAGE(D553:F553))</f>
        <v/>
      </c>
      <c r="H553" s="17">
        <f>MAX(0,G553*(1+NORMINV(RAND(),Inputs!$C$18,Inputs!$C$19))-Inputs!$C$7*AVERAGE(E553:G553))</f>
        <v/>
      </c>
      <c r="I553" s="17">
        <f>MAX(0,H553*(1+NORMINV(RAND(),Inputs!$C$18,Inputs!$C$19))-Inputs!$C$7*AVERAGE(F553:H553))</f>
        <v/>
      </c>
      <c r="J553" s="17">
        <f>MAX(0,I553*(1+NORMINV(RAND(),Inputs!$C$18,Inputs!$C$19))-Inputs!$C$7*AVERAGE(G553:I553))</f>
        <v/>
      </c>
      <c r="K553" s="17">
        <f>MAX(0,J553*(1+NORMINV(RAND(),Inputs!$C$18,Inputs!$C$19))-Inputs!$C$7*AVERAGE(H553:J553))</f>
        <v/>
      </c>
      <c r="L553" s="17">
        <f>MAX(0,K553*(1+NORMINV(RAND(),Inputs!$C$18,Inputs!$C$19))-Inputs!$C$7*AVERAGE(I553:K553))</f>
        <v/>
      </c>
      <c r="M553" s="17">
        <f>MAX(0,L553*(1+NORMINV(RAND(),Inputs!$C$18,Inputs!$C$19))-Inputs!$C$7*AVERAGE(J553:L553))</f>
        <v/>
      </c>
      <c r="N553" s="17">
        <f>MAX(0,M553*(1+NORMINV(RAND(),Inputs!$C$18,Inputs!$C$19))-Inputs!$C$7*AVERAGE(K553:M553))</f>
        <v/>
      </c>
      <c r="O553" s="17">
        <f>MAX(0,N553*(1+NORMINV(RAND(),Inputs!$C$18,Inputs!$C$19))-Inputs!$C$7*AVERAGE(L553:N553))</f>
        <v/>
      </c>
      <c r="P553" s="17">
        <f>MAX(0,O553*(1+NORMINV(RAND(),Inputs!$C$18,Inputs!$C$19))-Inputs!$C$7*AVERAGE(M553:O553))</f>
        <v/>
      </c>
      <c r="Q553" s="17">
        <f>MAX(0,P553*(1+NORMINV(RAND(),Inputs!$C$18,Inputs!$C$19))-Inputs!$C$7*AVERAGE(N553:P553))</f>
        <v/>
      </c>
      <c r="R553" s="17">
        <f>MAX(0,Q553*(1+NORMINV(RAND(),Inputs!$C$18,Inputs!$C$19))-Inputs!$C$7*AVERAGE(O553:Q553))</f>
        <v/>
      </c>
      <c r="S553" s="17">
        <f>MAX(0,R553*(1+NORMINV(RAND(),Inputs!$C$18,Inputs!$C$19))-Inputs!$C$7*AVERAGE(P553:R553))</f>
        <v/>
      </c>
      <c r="T553" s="17">
        <f>MAX(0,S553*(1+NORMINV(RAND(),Inputs!$C$18,Inputs!$C$19))-Inputs!$C$7*AVERAGE(Q553:S553))</f>
        <v/>
      </c>
      <c r="U553" s="17">
        <f>MAX(0,T553*(1+NORMINV(RAND(),Inputs!$C$18,Inputs!$C$19))-Inputs!$C$7*AVERAGE(R553:T553))</f>
        <v/>
      </c>
      <c r="V553" s="17">
        <f>MIN(B553:U553)</f>
        <v/>
      </c>
      <c r="W553">
        <f>IF(V553&lt;Inputs!$C$6,1,0)</f>
        <v/>
      </c>
      <c r="X553">
        <f>IF(V553&lt;1,1,0)</f>
        <v/>
      </c>
      <c r="Y553">
        <f>IF(U553&lt;Inputs!$C$6,1,0)</f>
        <v/>
      </c>
    </row>
    <row r="554">
      <c r="A554" s="3" t="n">
        <v>553</v>
      </c>
      <c r="B554" s="17">
        <f>MAX(0,Inputs!$C$5*(1+NORMINV(RAND(),Inputs!$C$18,Inputs!$C$19))-Inputs!$C$7*Inputs!$C$5)</f>
        <v/>
      </c>
      <c r="C554" s="17">
        <f>MAX(0,B554*(1+NORMINV(RAND(),Inputs!$C$18,Inputs!$C$19))-Inputs!$C$7*AVERAGE(Inputs!$C$5,B554))</f>
        <v/>
      </c>
      <c r="D554" s="17">
        <f>MAX(0,C554*(1+NORMINV(RAND(),Inputs!$C$18,Inputs!$C$19))-Inputs!$C$7*AVERAGE(Inputs!$C$5,B554,C554))</f>
        <v/>
      </c>
      <c r="E554" s="17">
        <f>MAX(0,D554*(1+NORMINV(RAND(),Inputs!$C$18,Inputs!$C$19))-Inputs!$C$7*AVERAGE(B554:D554))</f>
        <v/>
      </c>
      <c r="F554" s="17">
        <f>MAX(0,E554*(1+NORMINV(RAND(),Inputs!$C$18,Inputs!$C$19))-Inputs!$C$7*AVERAGE(C554:E554))</f>
        <v/>
      </c>
      <c r="G554" s="17">
        <f>MAX(0,F554*(1+NORMINV(RAND(),Inputs!$C$18,Inputs!$C$19))-Inputs!$C$7*AVERAGE(D554:F554))</f>
        <v/>
      </c>
      <c r="H554" s="17">
        <f>MAX(0,G554*(1+NORMINV(RAND(),Inputs!$C$18,Inputs!$C$19))-Inputs!$C$7*AVERAGE(E554:G554))</f>
        <v/>
      </c>
      <c r="I554" s="17">
        <f>MAX(0,H554*(1+NORMINV(RAND(),Inputs!$C$18,Inputs!$C$19))-Inputs!$C$7*AVERAGE(F554:H554))</f>
        <v/>
      </c>
      <c r="J554" s="17">
        <f>MAX(0,I554*(1+NORMINV(RAND(),Inputs!$C$18,Inputs!$C$19))-Inputs!$C$7*AVERAGE(G554:I554))</f>
        <v/>
      </c>
      <c r="K554" s="17">
        <f>MAX(0,J554*(1+NORMINV(RAND(),Inputs!$C$18,Inputs!$C$19))-Inputs!$C$7*AVERAGE(H554:J554))</f>
        <v/>
      </c>
      <c r="L554" s="17">
        <f>MAX(0,K554*(1+NORMINV(RAND(),Inputs!$C$18,Inputs!$C$19))-Inputs!$C$7*AVERAGE(I554:K554))</f>
        <v/>
      </c>
      <c r="M554" s="17">
        <f>MAX(0,L554*(1+NORMINV(RAND(),Inputs!$C$18,Inputs!$C$19))-Inputs!$C$7*AVERAGE(J554:L554))</f>
        <v/>
      </c>
      <c r="N554" s="17">
        <f>MAX(0,M554*(1+NORMINV(RAND(),Inputs!$C$18,Inputs!$C$19))-Inputs!$C$7*AVERAGE(K554:M554))</f>
        <v/>
      </c>
      <c r="O554" s="17">
        <f>MAX(0,N554*(1+NORMINV(RAND(),Inputs!$C$18,Inputs!$C$19))-Inputs!$C$7*AVERAGE(L554:N554))</f>
        <v/>
      </c>
      <c r="P554" s="17">
        <f>MAX(0,O554*(1+NORMINV(RAND(),Inputs!$C$18,Inputs!$C$19))-Inputs!$C$7*AVERAGE(M554:O554))</f>
        <v/>
      </c>
      <c r="Q554" s="17">
        <f>MAX(0,P554*(1+NORMINV(RAND(),Inputs!$C$18,Inputs!$C$19))-Inputs!$C$7*AVERAGE(N554:P554))</f>
        <v/>
      </c>
      <c r="R554" s="17">
        <f>MAX(0,Q554*(1+NORMINV(RAND(),Inputs!$C$18,Inputs!$C$19))-Inputs!$C$7*AVERAGE(O554:Q554))</f>
        <v/>
      </c>
      <c r="S554" s="17">
        <f>MAX(0,R554*(1+NORMINV(RAND(),Inputs!$C$18,Inputs!$C$19))-Inputs!$C$7*AVERAGE(P554:R554))</f>
        <v/>
      </c>
      <c r="T554" s="17">
        <f>MAX(0,S554*(1+NORMINV(RAND(),Inputs!$C$18,Inputs!$C$19))-Inputs!$C$7*AVERAGE(Q554:S554))</f>
        <v/>
      </c>
      <c r="U554" s="17">
        <f>MAX(0,T554*(1+NORMINV(RAND(),Inputs!$C$18,Inputs!$C$19))-Inputs!$C$7*AVERAGE(R554:T554))</f>
        <v/>
      </c>
      <c r="V554" s="17">
        <f>MIN(B554:U554)</f>
        <v/>
      </c>
      <c r="W554">
        <f>IF(V554&lt;Inputs!$C$6,1,0)</f>
        <v/>
      </c>
      <c r="X554">
        <f>IF(V554&lt;1,1,0)</f>
        <v/>
      </c>
      <c r="Y554">
        <f>IF(U554&lt;Inputs!$C$6,1,0)</f>
        <v/>
      </c>
    </row>
    <row r="555">
      <c r="A555" s="3" t="n">
        <v>554</v>
      </c>
      <c r="B555" s="17">
        <f>MAX(0,Inputs!$C$5*(1+NORMINV(RAND(),Inputs!$C$18,Inputs!$C$19))-Inputs!$C$7*Inputs!$C$5)</f>
        <v/>
      </c>
      <c r="C555" s="17">
        <f>MAX(0,B555*(1+NORMINV(RAND(),Inputs!$C$18,Inputs!$C$19))-Inputs!$C$7*AVERAGE(Inputs!$C$5,B555))</f>
        <v/>
      </c>
      <c r="D555" s="17">
        <f>MAX(0,C555*(1+NORMINV(RAND(),Inputs!$C$18,Inputs!$C$19))-Inputs!$C$7*AVERAGE(Inputs!$C$5,B555,C555))</f>
        <v/>
      </c>
      <c r="E555" s="17">
        <f>MAX(0,D555*(1+NORMINV(RAND(),Inputs!$C$18,Inputs!$C$19))-Inputs!$C$7*AVERAGE(B555:D555))</f>
        <v/>
      </c>
      <c r="F555" s="17">
        <f>MAX(0,E555*(1+NORMINV(RAND(),Inputs!$C$18,Inputs!$C$19))-Inputs!$C$7*AVERAGE(C555:E555))</f>
        <v/>
      </c>
      <c r="G555" s="17">
        <f>MAX(0,F555*(1+NORMINV(RAND(),Inputs!$C$18,Inputs!$C$19))-Inputs!$C$7*AVERAGE(D555:F555))</f>
        <v/>
      </c>
      <c r="H555" s="17">
        <f>MAX(0,G555*(1+NORMINV(RAND(),Inputs!$C$18,Inputs!$C$19))-Inputs!$C$7*AVERAGE(E555:G555))</f>
        <v/>
      </c>
      <c r="I555" s="17">
        <f>MAX(0,H555*(1+NORMINV(RAND(),Inputs!$C$18,Inputs!$C$19))-Inputs!$C$7*AVERAGE(F555:H555))</f>
        <v/>
      </c>
      <c r="J555" s="17">
        <f>MAX(0,I555*(1+NORMINV(RAND(),Inputs!$C$18,Inputs!$C$19))-Inputs!$C$7*AVERAGE(G555:I555))</f>
        <v/>
      </c>
      <c r="K555" s="17">
        <f>MAX(0,J555*(1+NORMINV(RAND(),Inputs!$C$18,Inputs!$C$19))-Inputs!$C$7*AVERAGE(H555:J555))</f>
        <v/>
      </c>
      <c r="L555" s="17">
        <f>MAX(0,K555*(1+NORMINV(RAND(),Inputs!$C$18,Inputs!$C$19))-Inputs!$C$7*AVERAGE(I555:K555))</f>
        <v/>
      </c>
      <c r="M555" s="17">
        <f>MAX(0,L555*(1+NORMINV(RAND(),Inputs!$C$18,Inputs!$C$19))-Inputs!$C$7*AVERAGE(J555:L555))</f>
        <v/>
      </c>
      <c r="N555" s="17">
        <f>MAX(0,M555*(1+NORMINV(RAND(),Inputs!$C$18,Inputs!$C$19))-Inputs!$C$7*AVERAGE(K555:M555))</f>
        <v/>
      </c>
      <c r="O555" s="17">
        <f>MAX(0,N555*(1+NORMINV(RAND(),Inputs!$C$18,Inputs!$C$19))-Inputs!$C$7*AVERAGE(L555:N555))</f>
        <v/>
      </c>
      <c r="P555" s="17">
        <f>MAX(0,O555*(1+NORMINV(RAND(),Inputs!$C$18,Inputs!$C$19))-Inputs!$C$7*AVERAGE(M555:O555))</f>
        <v/>
      </c>
      <c r="Q555" s="17">
        <f>MAX(0,P555*(1+NORMINV(RAND(),Inputs!$C$18,Inputs!$C$19))-Inputs!$C$7*AVERAGE(N555:P555))</f>
        <v/>
      </c>
      <c r="R555" s="17">
        <f>MAX(0,Q555*(1+NORMINV(RAND(),Inputs!$C$18,Inputs!$C$19))-Inputs!$C$7*AVERAGE(O555:Q555))</f>
        <v/>
      </c>
      <c r="S555" s="17">
        <f>MAX(0,R555*(1+NORMINV(RAND(),Inputs!$C$18,Inputs!$C$19))-Inputs!$C$7*AVERAGE(P555:R555))</f>
        <v/>
      </c>
      <c r="T555" s="17">
        <f>MAX(0,S555*(1+NORMINV(RAND(),Inputs!$C$18,Inputs!$C$19))-Inputs!$C$7*AVERAGE(Q555:S555))</f>
        <v/>
      </c>
      <c r="U555" s="17">
        <f>MAX(0,T555*(1+NORMINV(RAND(),Inputs!$C$18,Inputs!$C$19))-Inputs!$C$7*AVERAGE(R555:T555))</f>
        <v/>
      </c>
      <c r="V555" s="17">
        <f>MIN(B555:U555)</f>
        <v/>
      </c>
      <c r="W555">
        <f>IF(V555&lt;Inputs!$C$6,1,0)</f>
        <v/>
      </c>
      <c r="X555">
        <f>IF(V555&lt;1,1,0)</f>
        <v/>
      </c>
      <c r="Y555">
        <f>IF(U555&lt;Inputs!$C$6,1,0)</f>
        <v/>
      </c>
    </row>
    <row r="556">
      <c r="A556" s="3" t="n">
        <v>555</v>
      </c>
      <c r="B556" s="17">
        <f>MAX(0,Inputs!$C$5*(1+NORMINV(RAND(),Inputs!$C$18,Inputs!$C$19))-Inputs!$C$7*Inputs!$C$5)</f>
        <v/>
      </c>
      <c r="C556" s="17">
        <f>MAX(0,B556*(1+NORMINV(RAND(),Inputs!$C$18,Inputs!$C$19))-Inputs!$C$7*AVERAGE(Inputs!$C$5,B556))</f>
        <v/>
      </c>
      <c r="D556" s="17">
        <f>MAX(0,C556*(1+NORMINV(RAND(),Inputs!$C$18,Inputs!$C$19))-Inputs!$C$7*AVERAGE(Inputs!$C$5,B556,C556))</f>
        <v/>
      </c>
      <c r="E556" s="17">
        <f>MAX(0,D556*(1+NORMINV(RAND(),Inputs!$C$18,Inputs!$C$19))-Inputs!$C$7*AVERAGE(B556:D556))</f>
        <v/>
      </c>
      <c r="F556" s="17">
        <f>MAX(0,E556*(1+NORMINV(RAND(),Inputs!$C$18,Inputs!$C$19))-Inputs!$C$7*AVERAGE(C556:E556))</f>
        <v/>
      </c>
      <c r="G556" s="17">
        <f>MAX(0,F556*(1+NORMINV(RAND(),Inputs!$C$18,Inputs!$C$19))-Inputs!$C$7*AVERAGE(D556:F556))</f>
        <v/>
      </c>
      <c r="H556" s="17">
        <f>MAX(0,G556*(1+NORMINV(RAND(),Inputs!$C$18,Inputs!$C$19))-Inputs!$C$7*AVERAGE(E556:G556))</f>
        <v/>
      </c>
      <c r="I556" s="17">
        <f>MAX(0,H556*(1+NORMINV(RAND(),Inputs!$C$18,Inputs!$C$19))-Inputs!$C$7*AVERAGE(F556:H556))</f>
        <v/>
      </c>
      <c r="J556" s="17">
        <f>MAX(0,I556*(1+NORMINV(RAND(),Inputs!$C$18,Inputs!$C$19))-Inputs!$C$7*AVERAGE(G556:I556))</f>
        <v/>
      </c>
      <c r="K556" s="17">
        <f>MAX(0,J556*(1+NORMINV(RAND(),Inputs!$C$18,Inputs!$C$19))-Inputs!$C$7*AVERAGE(H556:J556))</f>
        <v/>
      </c>
      <c r="L556" s="17">
        <f>MAX(0,K556*(1+NORMINV(RAND(),Inputs!$C$18,Inputs!$C$19))-Inputs!$C$7*AVERAGE(I556:K556))</f>
        <v/>
      </c>
      <c r="M556" s="17">
        <f>MAX(0,L556*(1+NORMINV(RAND(),Inputs!$C$18,Inputs!$C$19))-Inputs!$C$7*AVERAGE(J556:L556))</f>
        <v/>
      </c>
      <c r="N556" s="17">
        <f>MAX(0,M556*(1+NORMINV(RAND(),Inputs!$C$18,Inputs!$C$19))-Inputs!$C$7*AVERAGE(K556:M556))</f>
        <v/>
      </c>
      <c r="O556" s="17">
        <f>MAX(0,N556*(1+NORMINV(RAND(),Inputs!$C$18,Inputs!$C$19))-Inputs!$C$7*AVERAGE(L556:N556))</f>
        <v/>
      </c>
      <c r="P556" s="17">
        <f>MAX(0,O556*(1+NORMINV(RAND(),Inputs!$C$18,Inputs!$C$19))-Inputs!$C$7*AVERAGE(M556:O556))</f>
        <v/>
      </c>
      <c r="Q556" s="17">
        <f>MAX(0,P556*(1+NORMINV(RAND(),Inputs!$C$18,Inputs!$C$19))-Inputs!$C$7*AVERAGE(N556:P556))</f>
        <v/>
      </c>
      <c r="R556" s="17">
        <f>MAX(0,Q556*(1+NORMINV(RAND(),Inputs!$C$18,Inputs!$C$19))-Inputs!$C$7*AVERAGE(O556:Q556))</f>
        <v/>
      </c>
      <c r="S556" s="17">
        <f>MAX(0,R556*(1+NORMINV(RAND(),Inputs!$C$18,Inputs!$C$19))-Inputs!$C$7*AVERAGE(P556:R556))</f>
        <v/>
      </c>
      <c r="T556" s="17">
        <f>MAX(0,S556*(1+NORMINV(RAND(),Inputs!$C$18,Inputs!$C$19))-Inputs!$C$7*AVERAGE(Q556:S556))</f>
        <v/>
      </c>
      <c r="U556" s="17">
        <f>MAX(0,T556*(1+NORMINV(RAND(),Inputs!$C$18,Inputs!$C$19))-Inputs!$C$7*AVERAGE(R556:T556))</f>
        <v/>
      </c>
      <c r="V556" s="17">
        <f>MIN(B556:U556)</f>
        <v/>
      </c>
      <c r="W556">
        <f>IF(V556&lt;Inputs!$C$6,1,0)</f>
        <v/>
      </c>
      <c r="X556">
        <f>IF(V556&lt;1,1,0)</f>
        <v/>
      </c>
      <c r="Y556">
        <f>IF(U556&lt;Inputs!$C$6,1,0)</f>
        <v/>
      </c>
    </row>
    <row r="557">
      <c r="A557" s="3" t="n">
        <v>556</v>
      </c>
      <c r="B557" s="17">
        <f>MAX(0,Inputs!$C$5*(1+NORMINV(RAND(),Inputs!$C$18,Inputs!$C$19))-Inputs!$C$7*Inputs!$C$5)</f>
        <v/>
      </c>
      <c r="C557" s="17">
        <f>MAX(0,B557*(1+NORMINV(RAND(),Inputs!$C$18,Inputs!$C$19))-Inputs!$C$7*AVERAGE(Inputs!$C$5,B557))</f>
        <v/>
      </c>
      <c r="D557" s="17">
        <f>MAX(0,C557*(1+NORMINV(RAND(),Inputs!$C$18,Inputs!$C$19))-Inputs!$C$7*AVERAGE(Inputs!$C$5,B557,C557))</f>
        <v/>
      </c>
      <c r="E557" s="17">
        <f>MAX(0,D557*(1+NORMINV(RAND(),Inputs!$C$18,Inputs!$C$19))-Inputs!$C$7*AVERAGE(B557:D557))</f>
        <v/>
      </c>
      <c r="F557" s="17">
        <f>MAX(0,E557*(1+NORMINV(RAND(),Inputs!$C$18,Inputs!$C$19))-Inputs!$C$7*AVERAGE(C557:E557))</f>
        <v/>
      </c>
      <c r="G557" s="17">
        <f>MAX(0,F557*(1+NORMINV(RAND(),Inputs!$C$18,Inputs!$C$19))-Inputs!$C$7*AVERAGE(D557:F557))</f>
        <v/>
      </c>
      <c r="H557" s="17">
        <f>MAX(0,G557*(1+NORMINV(RAND(),Inputs!$C$18,Inputs!$C$19))-Inputs!$C$7*AVERAGE(E557:G557))</f>
        <v/>
      </c>
      <c r="I557" s="17">
        <f>MAX(0,H557*(1+NORMINV(RAND(),Inputs!$C$18,Inputs!$C$19))-Inputs!$C$7*AVERAGE(F557:H557))</f>
        <v/>
      </c>
      <c r="J557" s="17">
        <f>MAX(0,I557*(1+NORMINV(RAND(),Inputs!$C$18,Inputs!$C$19))-Inputs!$C$7*AVERAGE(G557:I557))</f>
        <v/>
      </c>
      <c r="K557" s="17">
        <f>MAX(0,J557*(1+NORMINV(RAND(),Inputs!$C$18,Inputs!$C$19))-Inputs!$C$7*AVERAGE(H557:J557))</f>
        <v/>
      </c>
      <c r="L557" s="17">
        <f>MAX(0,K557*(1+NORMINV(RAND(),Inputs!$C$18,Inputs!$C$19))-Inputs!$C$7*AVERAGE(I557:K557))</f>
        <v/>
      </c>
      <c r="M557" s="17">
        <f>MAX(0,L557*(1+NORMINV(RAND(),Inputs!$C$18,Inputs!$C$19))-Inputs!$C$7*AVERAGE(J557:L557))</f>
        <v/>
      </c>
      <c r="N557" s="17">
        <f>MAX(0,M557*(1+NORMINV(RAND(),Inputs!$C$18,Inputs!$C$19))-Inputs!$C$7*AVERAGE(K557:M557))</f>
        <v/>
      </c>
      <c r="O557" s="17">
        <f>MAX(0,N557*(1+NORMINV(RAND(),Inputs!$C$18,Inputs!$C$19))-Inputs!$C$7*AVERAGE(L557:N557))</f>
        <v/>
      </c>
      <c r="P557" s="17">
        <f>MAX(0,O557*(1+NORMINV(RAND(),Inputs!$C$18,Inputs!$C$19))-Inputs!$C$7*AVERAGE(M557:O557))</f>
        <v/>
      </c>
      <c r="Q557" s="17">
        <f>MAX(0,P557*(1+NORMINV(RAND(),Inputs!$C$18,Inputs!$C$19))-Inputs!$C$7*AVERAGE(N557:P557))</f>
        <v/>
      </c>
      <c r="R557" s="17">
        <f>MAX(0,Q557*(1+NORMINV(RAND(),Inputs!$C$18,Inputs!$C$19))-Inputs!$C$7*AVERAGE(O557:Q557))</f>
        <v/>
      </c>
      <c r="S557" s="17">
        <f>MAX(0,R557*(1+NORMINV(RAND(),Inputs!$C$18,Inputs!$C$19))-Inputs!$C$7*AVERAGE(P557:R557))</f>
        <v/>
      </c>
      <c r="T557" s="17">
        <f>MAX(0,S557*(1+NORMINV(RAND(),Inputs!$C$18,Inputs!$C$19))-Inputs!$C$7*AVERAGE(Q557:S557))</f>
        <v/>
      </c>
      <c r="U557" s="17">
        <f>MAX(0,T557*(1+NORMINV(RAND(),Inputs!$C$18,Inputs!$C$19))-Inputs!$C$7*AVERAGE(R557:T557))</f>
        <v/>
      </c>
      <c r="V557" s="17">
        <f>MIN(B557:U557)</f>
        <v/>
      </c>
      <c r="W557">
        <f>IF(V557&lt;Inputs!$C$6,1,0)</f>
        <v/>
      </c>
      <c r="X557">
        <f>IF(V557&lt;1,1,0)</f>
        <v/>
      </c>
      <c r="Y557">
        <f>IF(U557&lt;Inputs!$C$6,1,0)</f>
        <v/>
      </c>
    </row>
    <row r="558">
      <c r="A558" s="3" t="n">
        <v>557</v>
      </c>
      <c r="B558" s="17">
        <f>MAX(0,Inputs!$C$5*(1+NORMINV(RAND(),Inputs!$C$18,Inputs!$C$19))-Inputs!$C$7*Inputs!$C$5)</f>
        <v/>
      </c>
      <c r="C558" s="17">
        <f>MAX(0,B558*(1+NORMINV(RAND(),Inputs!$C$18,Inputs!$C$19))-Inputs!$C$7*AVERAGE(Inputs!$C$5,B558))</f>
        <v/>
      </c>
      <c r="D558" s="17">
        <f>MAX(0,C558*(1+NORMINV(RAND(),Inputs!$C$18,Inputs!$C$19))-Inputs!$C$7*AVERAGE(Inputs!$C$5,B558,C558))</f>
        <v/>
      </c>
      <c r="E558" s="17">
        <f>MAX(0,D558*(1+NORMINV(RAND(),Inputs!$C$18,Inputs!$C$19))-Inputs!$C$7*AVERAGE(B558:D558))</f>
        <v/>
      </c>
      <c r="F558" s="17">
        <f>MAX(0,E558*(1+NORMINV(RAND(),Inputs!$C$18,Inputs!$C$19))-Inputs!$C$7*AVERAGE(C558:E558))</f>
        <v/>
      </c>
      <c r="G558" s="17">
        <f>MAX(0,F558*(1+NORMINV(RAND(),Inputs!$C$18,Inputs!$C$19))-Inputs!$C$7*AVERAGE(D558:F558))</f>
        <v/>
      </c>
      <c r="H558" s="17">
        <f>MAX(0,G558*(1+NORMINV(RAND(),Inputs!$C$18,Inputs!$C$19))-Inputs!$C$7*AVERAGE(E558:G558))</f>
        <v/>
      </c>
      <c r="I558" s="17">
        <f>MAX(0,H558*(1+NORMINV(RAND(),Inputs!$C$18,Inputs!$C$19))-Inputs!$C$7*AVERAGE(F558:H558))</f>
        <v/>
      </c>
      <c r="J558" s="17">
        <f>MAX(0,I558*(1+NORMINV(RAND(),Inputs!$C$18,Inputs!$C$19))-Inputs!$C$7*AVERAGE(G558:I558))</f>
        <v/>
      </c>
      <c r="K558" s="17">
        <f>MAX(0,J558*(1+NORMINV(RAND(),Inputs!$C$18,Inputs!$C$19))-Inputs!$C$7*AVERAGE(H558:J558))</f>
        <v/>
      </c>
      <c r="L558" s="17">
        <f>MAX(0,K558*(1+NORMINV(RAND(),Inputs!$C$18,Inputs!$C$19))-Inputs!$C$7*AVERAGE(I558:K558))</f>
        <v/>
      </c>
      <c r="M558" s="17">
        <f>MAX(0,L558*(1+NORMINV(RAND(),Inputs!$C$18,Inputs!$C$19))-Inputs!$C$7*AVERAGE(J558:L558))</f>
        <v/>
      </c>
      <c r="N558" s="17">
        <f>MAX(0,M558*(1+NORMINV(RAND(),Inputs!$C$18,Inputs!$C$19))-Inputs!$C$7*AVERAGE(K558:M558))</f>
        <v/>
      </c>
      <c r="O558" s="17">
        <f>MAX(0,N558*(1+NORMINV(RAND(),Inputs!$C$18,Inputs!$C$19))-Inputs!$C$7*AVERAGE(L558:N558))</f>
        <v/>
      </c>
      <c r="P558" s="17">
        <f>MAX(0,O558*(1+NORMINV(RAND(),Inputs!$C$18,Inputs!$C$19))-Inputs!$C$7*AVERAGE(M558:O558))</f>
        <v/>
      </c>
      <c r="Q558" s="17">
        <f>MAX(0,P558*(1+NORMINV(RAND(),Inputs!$C$18,Inputs!$C$19))-Inputs!$C$7*AVERAGE(N558:P558))</f>
        <v/>
      </c>
      <c r="R558" s="17">
        <f>MAX(0,Q558*(1+NORMINV(RAND(),Inputs!$C$18,Inputs!$C$19))-Inputs!$C$7*AVERAGE(O558:Q558))</f>
        <v/>
      </c>
      <c r="S558" s="17">
        <f>MAX(0,R558*(1+NORMINV(RAND(),Inputs!$C$18,Inputs!$C$19))-Inputs!$C$7*AVERAGE(P558:R558))</f>
        <v/>
      </c>
      <c r="T558" s="17">
        <f>MAX(0,S558*(1+NORMINV(RAND(),Inputs!$C$18,Inputs!$C$19))-Inputs!$C$7*AVERAGE(Q558:S558))</f>
        <v/>
      </c>
      <c r="U558" s="17">
        <f>MAX(0,T558*(1+NORMINV(RAND(),Inputs!$C$18,Inputs!$C$19))-Inputs!$C$7*AVERAGE(R558:T558))</f>
        <v/>
      </c>
      <c r="V558" s="17">
        <f>MIN(B558:U558)</f>
        <v/>
      </c>
      <c r="W558">
        <f>IF(V558&lt;Inputs!$C$6,1,0)</f>
        <v/>
      </c>
      <c r="X558">
        <f>IF(V558&lt;1,1,0)</f>
        <v/>
      </c>
      <c r="Y558">
        <f>IF(U558&lt;Inputs!$C$6,1,0)</f>
        <v/>
      </c>
    </row>
    <row r="559">
      <c r="A559" s="3" t="n">
        <v>558</v>
      </c>
      <c r="B559" s="17">
        <f>MAX(0,Inputs!$C$5*(1+NORMINV(RAND(),Inputs!$C$18,Inputs!$C$19))-Inputs!$C$7*Inputs!$C$5)</f>
        <v/>
      </c>
      <c r="C559" s="17">
        <f>MAX(0,B559*(1+NORMINV(RAND(),Inputs!$C$18,Inputs!$C$19))-Inputs!$C$7*AVERAGE(Inputs!$C$5,B559))</f>
        <v/>
      </c>
      <c r="D559" s="17">
        <f>MAX(0,C559*(1+NORMINV(RAND(),Inputs!$C$18,Inputs!$C$19))-Inputs!$C$7*AVERAGE(Inputs!$C$5,B559,C559))</f>
        <v/>
      </c>
      <c r="E559" s="17">
        <f>MAX(0,D559*(1+NORMINV(RAND(),Inputs!$C$18,Inputs!$C$19))-Inputs!$C$7*AVERAGE(B559:D559))</f>
        <v/>
      </c>
      <c r="F559" s="17">
        <f>MAX(0,E559*(1+NORMINV(RAND(),Inputs!$C$18,Inputs!$C$19))-Inputs!$C$7*AVERAGE(C559:E559))</f>
        <v/>
      </c>
      <c r="G559" s="17">
        <f>MAX(0,F559*(1+NORMINV(RAND(),Inputs!$C$18,Inputs!$C$19))-Inputs!$C$7*AVERAGE(D559:F559))</f>
        <v/>
      </c>
      <c r="H559" s="17">
        <f>MAX(0,G559*(1+NORMINV(RAND(),Inputs!$C$18,Inputs!$C$19))-Inputs!$C$7*AVERAGE(E559:G559))</f>
        <v/>
      </c>
      <c r="I559" s="17">
        <f>MAX(0,H559*(1+NORMINV(RAND(),Inputs!$C$18,Inputs!$C$19))-Inputs!$C$7*AVERAGE(F559:H559))</f>
        <v/>
      </c>
      <c r="J559" s="17">
        <f>MAX(0,I559*(1+NORMINV(RAND(),Inputs!$C$18,Inputs!$C$19))-Inputs!$C$7*AVERAGE(G559:I559))</f>
        <v/>
      </c>
      <c r="K559" s="17">
        <f>MAX(0,J559*(1+NORMINV(RAND(),Inputs!$C$18,Inputs!$C$19))-Inputs!$C$7*AVERAGE(H559:J559))</f>
        <v/>
      </c>
      <c r="L559" s="17">
        <f>MAX(0,K559*(1+NORMINV(RAND(),Inputs!$C$18,Inputs!$C$19))-Inputs!$C$7*AVERAGE(I559:K559))</f>
        <v/>
      </c>
      <c r="M559" s="17">
        <f>MAX(0,L559*(1+NORMINV(RAND(),Inputs!$C$18,Inputs!$C$19))-Inputs!$C$7*AVERAGE(J559:L559))</f>
        <v/>
      </c>
      <c r="N559" s="17">
        <f>MAX(0,M559*(1+NORMINV(RAND(),Inputs!$C$18,Inputs!$C$19))-Inputs!$C$7*AVERAGE(K559:M559))</f>
        <v/>
      </c>
      <c r="O559" s="17">
        <f>MAX(0,N559*(1+NORMINV(RAND(),Inputs!$C$18,Inputs!$C$19))-Inputs!$C$7*AVERAGE(L559:N559))</f>
        <v/>
      </c>
      <c r="P559" s="17">
        <f>MAX(0,O559*(1+NORMINV(RAND(),Inputs!$C$18,Inputs!$C$19))-Inputs!$C$7*AVERAGE(M559:O559))</f>
        <v/>
      </c>
      <c r="Q559" s="17">
        <f>MAX(0,P559*(1+NORMINV(RAND(),Inputs!$C$18,Inputs!$C$19))-Inputs!$C$7*AVERAGE(N559:P559))</f>
        <v/>
      </c>
      <c r="R559" s="17">
        <f>MAX(0,Q559*(1+NORMINV(RAND(),Inputs!$C$18,Inputs!$C$19))-Inputs!$C$7*AVERAGE(O559:Q559))</f>
        <v/>
      </c>
      <c r="S559" s="17">
        <f>MAX(0,R559*(1+NORMINV(RAND(),Inputs!$C$18,Inputs!$C$19))-Inputs!$C$7*AVERAGE(P559:R559))</f>
        <v/>
      </c>
      <c r="T559" s="17">
        <f>MAX(0,S559*(1+NORMINV(RAND(),Inputs!$C$18,Inputs!$C$19))-Inputs!$C$7*AVERAGE(Q559:S559))</f>
        <v/>
      </c>
      <c r="U559" s="17">
        <f>MAX(0,T559*(1+NORMINV(RAND(),Inputs!$C$18,Inputs!$C$19))-Inputs!$C$7*AVERAGE(R559:T559))</f>
        <v/>
      </c>
      <c r="V559" s="17">
        <f>MIN(B559:U559)</f>
        <v/>
      </c>
      <c r="W559">
        <f>IF(V559&lt;Inputs!$C$6,1,0)</f>
        <v/>
      </c>
      <c r="X559">
        <f>IF(V559&lt;1,1,0)</f>
        <v/>
      </c>
      <c r="Y559">
        <f>IF(U559&lt;Inputs!$C$6,1,0)</f>
        <v/>
      </c>
    </row>
    <row r="560">
      <c r="A560" s="3" t="n">
        <v>559</v>
      </c>
      <c r="B560" s="17">
        <f>MAX(0,Inputs!$C$5*(1+NORMINV(RAND(),Inputs!$C$18,Inputs!$C$19))-Inputs!$C$7*Inputs!$C$5)</f>
        <v/>
      </c>
      <c r="C560" s="17">
        <f>MAX(0,B560*(1+NORMINV(RAND(),Inputs!$C$18,Inputs!$C$19))-Inputs!$C$7*AVERAGE(Inputs!$C$5,B560))</f>
        <v/>
      </c>
      <c r="D560" s="17">
        <f>MAX(0,C560*(1+NORMINV(RAND(),Inputs!$C$18,Inputs!$C$19))-Inputs!$C$7*AVERAGE(Inputs!$C$5,B560,C560))</f>
        <v/>
      </c>
      <c r="E560" s="17">
        <f>MAX(0,D560*(1+NORMINV(RAND(),Inputs!$C$18,Inputs!$C$19))-Inputs!$C$7*AVERAGE(B560:D560))</f>
        <v/>
      </c>
      <c r="F560" s="17">
        <f>MAX(0,E560*(1+NORMINV(RAND(),Inputs!$C$18,Inputs!$C$19))-Inputs!$C$7*AVERAGE(C560:E560))</f>
        <v/>
      </c>
      <c r="G560" s="17">
        <f>MAX(0,F560*(1+NORMINV(RAND(),Inputs!$C$18,Inputs!$C$19))-Inputs!$C$7*AVERAGE(D560:F560))</f>
        <v/>
      </c>
      <c r="H560" s="17">
        <f>MAX(0,G560*(1+NORMINV(RAND(),Inputs!$C$18,Inputs!$C$19))-Inputs!$C$7*AVERAGE(E560:G560))</f>
        <v/>
      </c>
      <c r="I560" s="17">
        <f>MAX(0,H560*(1+NORMINV(RAND(),Inputs!$C$18,Inputs!$C$19))-Inputs!$C$7*AVERAGE(F560:H560))</f>
        <v/>
      </c>
      <c r="J560" s="17">
        <f>MAX(0,I560*(1+NORMINV(RAND(),Inputs!$C$18,Inputs!$C$19))-Inputs!$C$7*AVERAGE(G560:I560))</f>
        <v/>
      </c>
      <c r="K560" s="17">
        <f>MAX(0,J560*(1+NORMINV(RAND(),Inputs!$C$18,Inputs!$C$19))-Inputs!$C$7*AVERAGE(H560:J560))</f>
        <v/>
      </c>
      <c r="L560" s="17">
        <f>MAX(0,K560*(1+NORMINV(RAND(),Inputs!$C$18,Inputs!$C$19))-Inputs!$C$7*AVERAGE(I560:K560))</f>
        <v/>
      </c>
      <c r="M560" s="17">
        <f>MAX(0,L560*(1+NORMINV(RAND(),Inputs!$C$18,Inputs!$C$19))-Inputs!$C$7*AVERAGE(J560:L560))</f>
        <v/>
      </c>
      <c r="N560" s="17">
        <f>MAX(0,M560*(1+NORMINV(RAND(),Inputs!$C$18,Inputs!$C$19))-Inputs!$C$7*AVERAGE(K560:M560))</f>
        <v/>
      </c>
      <c r="O560" s="17">
        <f>MAX(0,N560*(1+NORMINV(RAND(),Inputs!$C$18,Inputs!$C$19))-Inputs!$C$7*AVERAGE(L560:N560))</f>
        <v/>
      </c>
      <c r="P560" s="17">
        <f>MAX(0,O560*(1+NORMINV(RAND(),Inputs!$C$18,Inputs!$C$19))-Inputs!$C$7*AVERAGE(M560:O560))</f>
        <v/>
      </c>
      <c r="Q560" s="17">
        <f>MAX(0,P560*(1+NORMINV(RAND(),Inputs!$C$18,Inputs!$C$19))-Inputs!$C$7*AVERAGE(N560:P560))</f>
        <v/>
      </c>
      <c r="R560" s="17">
        <f>MAX(0,Q560*(1+NORMINV(RAND(),Inputs!$C$18,Inputs!$C$19))-Inputs!$C$7*AVERAGE(O560:Q560))</f>
        <v/>
      </c>
      <c r="S560" s="17">
        <f>MAX(0,R560*(1+NORMINV(RAND(),Inputs!$C$18,Inputs!$C$19))-Inputs!$C$7*AVERAGE(P560:R560))</f>
        <v/>
      </c>
      <c r="T560" s="17">
        <f>MAX(0,S560*(1+NORMINV(RAND(),Inputs!$C$18,Inputs!$C$19))-Inputs!$C$7*AVERAGE(Q560:S560))</f>
        <v/>
      </c>
      <c r="U560" s="17">
        <f>MAX(0,T560*(1+NORMINV(RAND(),Inputs!$C$18,Inputs!$C$19))-Inputs!$C$7*AVERAGE(R560:T560))</f>
        <v/>
      </c>
      <c r="V560" s="17">
        <f>MIN(B560:U560)</f>
        <v/>
      </c>
      <c r="W560">
        <f>IF(V560&lt;Inputs!$C$6,1,0)</f>
        <v/>
      </c>
      <c r="X560">
        <f>IF(V560&lt;1,1,0)</f>
        <v/>
      </c>
      <c r="Y560">
        <f>IF(U560&lt;Inputs!$C$6,1,0)</f>
        <v/>
      </c>
    </row>
    <row r="561">
      <c r="A561" s="3" t="n">
        <v>560</v>
      </c>
      <c r="B561" s="17">
        <f>MAX(0,Inputs!$C$5*(1+NORMINV(RAND(),Inputs!$C$18,Inputs!$C$19))-Inputs!$C$7*Inputs!$C$5)</f>
        <v/>
      </c>
      <c r="C561" s="17">
        <f>MAX(0,B561*(1+NORMINV(RAND(),Inputs!$C$18,Inputs!$C$19))-Inputs!$C$7*AVERAGE(Inputs!$C$5,B561))</f>
        <v/>
      </c>
      <c r="D561" s="17">
        <f>MAX(0,C561*(1+NORMINV(RAND(),Inputs!$C$18,Inputs!$C$19))-Inputs!$C$7*AVERAGE(Inputs!$C$5,B561,C561))</f>
        <v/>
      </c>
      <c r="E561" s="17">
        <f>MAX(0,D561*(1+NORMINV(RAND(),Inputs!$C$18,Inputs!$C$19))-Inputs!$C$7*AVERAGE(B561:D561))</f>
        <v/>
      </c>
      <c r="F561" s="17">
        <f>MAX(0,E561*(1+NORMINV(RAND(),Inputs!$C$18,Inputs!$C$19))-Inputs!$C$7*AVERAGE(C561:E561))</f>
        <v/>
      </c>
      <c r="G561" s="17">
        <f>MAX(0,F561*(1+NORMINV(RAND(),Inputs!$C$18,Inputs!$C$19))-Inputs!$C$7*AVERAGE(D561:F561))</f>
        <v/>
      </c>
      <c r="H561" s="17">
        <f>MAX(0,G561*(1+NORMINV(RAND(),Inputs!$C$18,Inputs!$C$19))-Inputs!$C$7*AVERAGE(E561:G561))</f>
        <v/>
      </c>
      <c r="I561" s="17">
        <f>MAX(0,H561*(1+NORMINV(RAND(),Inputs!$C$18,Inputs!$C$19))-Inputs!$C$7*AVERAGE(F561:H561))</f>
        <v/>
      </c>
      <c r="J561" s="17">
        <f>MAX(0,I561*(1+NORMINV(RAND(),Inputs!$C$18,Inputs!$C$19))-Inputs!$C$7*AVERAGE(G561:I561))</f>
        <v/>
      </c>
      <c r="K561" s="17">
        <f>MAX(0,J561*(1+NORMINV(RAND(),Inputs!$C$18,Inputs!$C$19))-Inputs!$C$7*AVERAGE(H561:J561))</f>
        <v/>
      </c>
      <c r="L561" s="17">
        <f>MAX(0,K561*(1+NORMINV(RAND(),Inputs!$C$18,Inputs!$C$19))-Inputs!$C$7*AVERAGE(I561:K561))</f>
        <v/>
      </c>
      <c r="M561" s="17">
        <f>MAX(0,L561*(1+NORMINV(RAND(),Inputs!$C$18,Inputs!$C$19))-Inputs!$C$7*AVERAGE(J561:L561))</f>
        <v/>
      </c>
      <c r="N561" s="17">
        <f>MAX(0,M561*(1+NORMINV(RAND(),Inputs!$C$18,Inputs!$C$19))-Inputs!$C$7*AVERAGE(K561:M561))</f>
        <v/>
      </c>
      <c r="O561" s="17">
        <f>MAX(0,N561*(1+NORMINV(RAND(),Inputs!$C$18,Inputs!$C$19))-Inputs!$C$7*AVERAGE(L561:N561))</f>
        <v/>
      </c>
      <c r="P561" s="17">
        <f>MAX(0,O561*(1+NORMINV(RAND(),Inputs!$C$18,Inputs!$C$19))-Inputs!$C$7*AVERAGE(M561:O561))</f>
        <v/>
      </c>
      <c r="Q561" s="17">
        <f>MAX(0,P561*(1+NORMINV(RAND(),Inputs!$C$18,Inputs!$C$19))-Inputs!$C$7*AVERAGE(N561:P561))</f>
        <v/>
      </c>
      <c r="R561" s="17">
        <f>MAX(0,Q561*(1+NORMINV(RAND(),Inputs!$C$18,Inputs!$C$19))-Inputs!$C$7*AVERAGE(O561:Q561))</f>
        <v/>
      </c>
      <c r="S561" s="17">
        <f>MAX(0,R561*(1+NORMINV(RAND(),Inputs!$C$18,Inputs!$C$19))-Inputs!$C$7*AVERAGE(P561:R561))</f>
        <v/>
      </c>
      <c r="T561" s="17">
        <f>MAX(0,S561*(1+NORMINV(RAND(),Inputs!$C$18,Inputs!$C$19))-Inputs!$C$7*AVERAGE(Q561:S561))</f>
        <v/>
      </c>
      <c r="U561" s="17">
        <f>MAX(0,T561*(1+NORMINV(RAND(),Inputs!$C$18,Inputs!$C$19))-Inputs!$C$7*AVERAGE(R561:T561))</f>
        <v/>
      </c>
      <c r="V561" s="17">
        <f>MIN(B561:U561)</f>
        <v/>
      </c>
      <c r="W561">
        <f>IF(V561&lt;Inputs!$C$6,1,0)</f>
        <v/>
      </c>
      <c r="X561">
        <f>IF(V561&lt;1,1,0)</f>
        <v/>
      </c>
      <c r="Y561">
        <f>IF(U561&lt;Inputs!$C$6,1,0)</f>
        <v/>
      </c>
    </row>
    <row r="562">
      <c r="A562" s="3" t="n">
        <v>561</v>
      </c>
      <c r="B562" s="17">
        <f>MAX(0,Inputs!$C$5*(1+NORMINV(RAND(),Inputs!$C$18,Inputs!$C$19))-Inputs!$C$7*Inputs!$C$5)</f>
        <v/>
      </c>
      <c r="C562" s="17">
        <f>MAX(0,B562*(1+NORMINV(RAND(),Inputs!$C$18,Inputs!$C$19))-Inputs!$C$7*AVERAGE(Inputs!$C$5,B562))</f>
        <v/>
      </c>
      <c r="D562" s="17">
        <f>MAX(0,C562*(1+NORMINV(RAND(),Inputs!$C$18,Inputs!$C$19))-Inputs!$C$7*AVERAGE(Inputs!$C$5,B562,C562))</f>
        <v/>
      </c>
      <c r="E562" s="17">
        <f>MAX(0,D562*(1+NORMINV(RAND(),Inputs!$C$18,Inputs!$C$19))-Inputs!$C$7*AVERAGE(B562:D562))</f>
        <v/>
      </c>
      <c r="F562" s="17">
        <f>MAX(0,E562*(1+NORMINV(RAND(),Inputs!$C$18,Inputs!$C$19))-Inputs!$C$7*AVERAGE(C562:E562))</f>
        <v/>
      </c>
      <c r="G562" s="17">
        <f>MAX(0,F562*(1+NORMINV(RAND(),Inputs!$C$18,Inputs!$C$19))-Inputs!$C$7*AVERAGE(D562:F562))</f>
        <v/>
      </c>
      <c r="H562" s="17">
        <f>MAX(0,G562*(1+NORMINV(RAND(),Inputs!$C$18,Inputs!$C$19))-Inputs!$C$7*AVERAGE(E562:G562))</f>
        <v/>
      </c>
      <c r="I562" s="17">
        <f>MAX(0,H562*(1+NORMINV(RAND(),Inputs!$C$18,Inputs!$C$19))-Inputs!$C$7*AVERAGE(F562:H562))</f>
        <v/>
      </c>
      <c r="J562" s="17">
        <f>MAX(0,I562*(1+NORMINV(RAND(),Inputs!$C$18,Inputs!$C$19))-Inputs!$C$7*AVERAGE(G562:I562))</f>
        <v/>
      </c>
      <c r="K562" s="17">
        <f>MAX(0,J562*(1+NORMINV(RAND(),Inputs!$C$18,Inputs!$C$19))-Inputs!$C$7*AVERAGE(H562:J562))</f>
        <v/>
      </c>
      <c r="L562" s="17">
        <f>MAX(0,K562*(1+NORMINV(RAND(),Inputs!$C$18,Inputs!$C$19))-Inputs!$C$7*AVERAGE(I562:K562))</f>
        <v/>
      </c>
      <c r="M562" s="17">
        <f>MAX(0,L562*(1+NORMINV(RAND(),Inputs!$C$18,Inputs!$C$19))-Inputs!$C$7*AVERAGE(J562:L562))</f>
        <v/>
      </c>
      <c r="N562" s="17">
        <f>MAX(0,M562*(1+NORMINV(RAND(),Inputs!$C$18,Inputs!$C$19))-Inputs!$C$7*AVERAGE(K562:M562))</f>
        <v/>
      </c>
      <c r="O562" s="17">
        <f>MAX(0,N562*(1+NORMINV(RAND(),Inputs!$C$18,Inputs!$C$19))-Inputs!$C$7*AVERAGE(L562:N562))</f>
        <v/>
      </c>
      <c r="P562" s="17">
        <f>MAX(0,O562*(1+NORMINV(RAND(),Inputs!$C$18,Inputs!$C$19))-Inputs!$C$7*AVERAGE(M562:O562))</f>
        <v/>
      </c>
      <c r="Q562" s="17">
        <f>MAX(0,P562*(1+NORMINV(RAND(),Inputs!$C$18,Inputs!$C$19))-Inputs!$C$7*AVERAGE(N562:P562))</f>
        <v/>
      </c>
      <c r="R562" s="17">
        <f>MAX(0,Q562*(1+NORMINV(RAND(),Inputs!$C$18,Inputs!$C$19))-Inputs!$C$7*AVERAGE(O562:Q562))</f>
        <v/>
      </c>
      <c r="S562" s="17">
        <f>MAX(0,R562*(1+NORMINV(RAND(),Inputs!$C$18,Inputs!$C$19))-Inputs!$C$7*AVERAGE(P562:R562))</f>
        <v/>
      </c>
      <c r="T562" s="17">
        <f>MAX(0,S562*(1+NORMINV(RAND(),Inputs!$C$18,Inputs!$C$19))-Inputs!$C$7*AVERAGE(Q562:S562))</f>
        <v/>
      </c>
      <c r="U562" s="17">
        <f>MAX(0,T562*(1+NORMINV(RAND(),Inputs!$C$18,Inputs!$C$19))-Inputs!$C$7*AVERAGE(R562:T562))</f>
        <v/>
      </c>
      <c r="V562" s="17">
        <f>MIN(B562:U562)</f>
        <v/>
      </c>
      <c r="W562">
        <f>IF(V562&lt;Inputs!$C$6,1,0)</f>
        <v/>
      </c>
      <c r="X562">
        <f>IF(V562&lt;1,1,0)</f>
        <v/>
      </c>
      <c r="Y562">
        <f>IF(U562&lt;Inputs!$C$6,1,0)</f>
        <v/>
      </c>
    </row>
    <row r="563">
      <c r="A563" s="3" t="n">
        <v>562</v>
      </c>
      <c r="B563" s="17">
        <f>MAX(0,Inputs!$C$5*(1+NORMINV(RAND(),Inputs!$C$18,Inputs!$C$19))-Inputs!$C$7*Inputs!$C$5)</f>
        <v/>
      </c>
      <c r="C563" s="17">
        <f>MAX(0,B563*(1+NORMINV(RAND(),Inputs!$C$18,Inputs!$C$19))-Inputs!$C$7*AVERAGE(Inputs!$C$5,B563))</f>
        <v/>
      </c>
      <c r="D563" s="17">
        <f>MAX(0,C563*(1+NORMINV(RAND(),Inputs!$C$18,Inputs!$C$19))-Inputs!$C$7*AVERAGE(Inputs!$C$5,B563,C563))</f>
        <v/>
      </c>
      <c r="E563" s="17">
        <f>MAX(0,D563*(1+NORMINV(RAND(),Inputs!$C$18,Inputs!$C$19))-Inputs!$C$7*AVERAGE(B563:D563))</f>
        <v/>
      </c>
      <c r="F563" s="17">
        <f>MAX(0,E563*(1+NORMINV(RAND(),Inputs!$C$18,Inputs!$C$19))-Inputs!$C$7*AVERAGE(C563:E563))</f>
        <v/>
      </c>
      <c r="G563" s="17">
        <f>MAX(0,F563*(1+NORMINV(RAND(),Inputs!$C$18,Inputs!$C$19))-Inputs!$C$7*AVERAGE(D563:F563))</f>
        <v/>
      </c>
      <c r="H563" s="17">
        <f>MAX(0,G563*(1+NORMINV(RAND(),Inputs!$C$18,Inputs!$C$19))-Inputs!$C$7*AVERAGE(E563:G563))</f>
        <v/>
      </c>
      <c r="I563" s="17">
        <f>MAX(0,H563*(1+NORMINV(RAND(),Inputs!$C$18,Inputs!$C$19))-Inputs!$C$7*AVERAGE(F563:H563))</f>
        <v/>
      </c>
      <c r="J563" s="17">
        <f>MAX(0,I563*(1+NORMINV(RAND(),Inputs!$C$18,Inputs!$C$19))-Inputs!$C$7*AVERAGE(G563:I563))</f>
        <v/>
      </c>
      <c r="K563" s="17">
        <f>MAX(0,J563*(1+NORMINV(RAND(),Inputs!$C$18,Inputs!$C$19))-Inputs!$C$7*AVERAGE(H563:J563))</f>
        <v/>
      </c>
      <c r="L563" s="17">
        <f>MAX(0,K563*(1+NORMINV(RAND(),Inputs!$C$18,Inputs!$C$19))-Inputs!$C$7*AVERAGE(I563:K563))</f>
        <v/>
      </c>
      <c r="M563" s="17">
        <f>MAX(0,L563*(1+NORMINV(RAND(),Inputs!$C$18,Inputs!$C$19))-Inputs!$C$7*AVERAGE(J563:L563))</f>
        <v/>
      </c>
      <c r="N563" s="17">
        <f>MAX(0,M563*(1+NORMINV(RAND(),Inputs!$C$18,Inputs!$C$19))-Inputs!$C$7*AVERAGE(K563:M563))</f>
        <v/>
      </c>
      <c r="O563" s="17">
        <f>MAX(0,N563*(1+NORMINV(RAND(),Inputs!$C$18,Inputs!$C$19))-Inputs!$C$7*AVERAGE(L563:N563))</f>
        <v/>
      </c>
      <c r="P563" s="17">
        <f>MAX(0,O563*(1+NORMINV(RAND(),Inputs!$C$18,Inputs!$C$19))-Inputs!$C$7*AVERAGE(M563:O563))</f>
        <v/>
      </c>
      <c r="Q563" s="17">
        <f>MAX(0,P563*(1+NORMINV(RAND(),Inputs!$C$18,Inputs!$C$19))-Inputs!$C$7*AVERAGE(N563:P563))</f>
        <v/>
      </c>
      <c r="R563" s="17">
        <f>MAX(0,Q563*(1+NORMINV(RAND(),Inputs!$C$18,Inputs!$C$19))-Inputs!$C$7*AVERAGE(O563:Q563))</f>
        <v/>
      </c>
      <c r="S563" s="17">
        <f>MAX(0,R563*(1+NORMINV(RAND(),Inputs!$C$18,Inputs!$C$19))-Inputs!$C$7*AVERAGE(P563:R563))</f>
        <v/>
      </c>
      <c r="T563" s="17">
        <f>MAX(0,S563*(1+NORMINV(RAND(),Inputs!$C$18,Inputs!$C$19))-Inputs!$C$7*AVERAGE(Q563:S563))</f>
        <v/>
      </c>
      <c r="U563" s="17">
        <f>MAX(0,T563*(1+NORMINV(RAND(),Inputs!$C$18,Inputs!$C$19))-Inputs!$C$7*AVERAGE(R563:T563))</f>
        <v/>
      </c>
      <c r="V563" s="17">
        <f>MIN(B563:U563)</f>
        <v/>
      </c>
      <c r="W563">
        <f>IF(V563&lt;Inputs!$C$6,1,0)</f>
        <v/>
      </c>
      <c r="X563">
        <f>IF(V563&lt;1,1,0)</f>
        <v/>
      </c>
      <c r="Y563">
        <f>IF(U563&lt;Inputs!$C$6,1,0)</f>
        <v/>
      </c>
    </row>
    <row r="564">
      <c r="A564" s="3" t="n">
        <v>563</v>
      </c>
      <c r="B564" s="17">
        <f>MAX(0,Inputs!$C$5*(1+NORMINV(RAND(),Inputs!$C$18,Inputs!$C$19))-Inputs!$C$7*Inputs!$C$5)</f>
        <v/>
      </c>
      <c r="C564" s="17">
        <f>MAX(0,B564*(1+NORMINV(RAND(),Inputs!$C$18,Inputs!$C$19))-Inputs!$C$7*AVERAGE(Inputs!$C$5,B564))</f>
        <v/>
      </c>
      <c r="D564" s="17">
        <f>MAX(0,C564*(1+NORMINV(RAND(),Inputs!$C$18,Inputs!$C$19))-Inputs!$C$7*AVERAGE(Inputs!$C$5,B564,C564))</f>
        <v/>
      </c>
      <c r="E564" s="17">
        <f>MAX(0,D564*(1+NORMINV(RAND(),Inputs!$C$18,Inputs!$C$19))-Inputs!$C$7*AVERAGE(B564:D564))</f>
        <v/>
      </c>
      <c r="F564" s="17">
        <f>MAX(0,E564*(1+NORMINV(RAND(),Inputs!$C$18,Inputs!$C$19))-Inputs!$C$7*AVERAGE(C564:E564))</f>
        <v/>
      </c>
      <c r="G564" s="17">
        <f>MAX(0,F564*(1+NORMINV(RAND(),Inputs!$C$18,Inputs!$C$19))-Inputs!$C$7*AVERAGE(D564:F564))</f>
        <v/>
      </c>
      <c r="H564" s="17">
        <f>MAX(0,G564*(1+NORMINV(RAND(),Inputs!$C$18,Inputs!$C$19))-Inputs!$C$7*AVERAGE(E564:G564))</f>
        <v/>
      </c>
      <c r="I564" s="17">
        <f>MAX(0,H564*(1+NORMINV(RAND(),Inputs!$C$18,Inputs!$C$19))-Inputs!$C$7*AVERAGE(F564:H564))</f>
        <v/>
      </c>
      <c r="J564" s="17">
        <f>MAX(0,I564*(1+NORMINV(RAND(),Inputs!$C$18,Inputs!$C$19))-Inputs!$C$7*AVERAGE(G564:I564))</f>
        <v/>
      </c>
      <c r="K564" s="17">
        <f>MAX(0,J564*(1+NORMINV(RAND(),Inputs!$C$18,Inputs!$C$19))-Inputs!$C$7*AVERAGE(H564:J564))</f>
        <v/>
      </c>
      <c r="L564" s="17">
        <f>MAX(0,K564*(1+NORMINV(RAND(),Inputs!$C$18,Inputs!$C$19))-Inputs!$C$7*AVERAGE(I564:K564))</f>
        <v/>
      </c>
      <c r="M564" s="17">
        <f>MAX(0,L564*(1+NORMINV(RAND(),Inputs!$C$18,Inputs!$C$19))-Inputs!$C$7*AVERAGE(J564:L564))</f>
        <v/>
      </c>
      <c r="N564" s="17">
        <f>MAX(0,M564*(1+NORMINV(RAND(),Inputs!$C$18,Inputs!$C$19))-Inputs!$C$7*AVERAGE(K564:M564))</f>
        <v/>
      </c>
      <c r="O564" s="17">
        <f>MAX(0,N564*(1+NORMINV(RAND(),Inputs!$C$18,Inputs!$C$19))-Inputs!$C$7*AVERAGE(L564:N564))</f>
        <v/>
      </c>
      <c r="P564" s="17">
        <f>MAX(0,O564*(1+NORMINV(RAND(),Inputs!$C$18,Inputs!$C$19))-Inputs!$C$7*AVERAGE(M564:O564))</f>
        <v/>
      </c>
      <c r="Q564" s="17">
        <f>MAX(0,P564*(1+NORMINV(RAND(),Inputs!$C$18,Inputs!$C$19))-Inputs!$C$7*AVERAGE(N564:P564))</f>
        <v/>
      </c>
      <c r="R564" s="17">
        <f>MAX(0,Q564*(1+NORMINV(RAND(),Inputs!$C$18,Inputs!$C$19))-Inputs!$C$7*AVERAGE(O564:Q564))</f>
        <v/>
      </c>
      <c r="S564" s="17">
        <f>MAX(0,R564*(1+NORMINV(RAND(),Inputs!$C$18,Inputs!$C$19))-Inputs!$C$7*AVERAGE(P564:R564))</f>
        <v/>
      </c>
      <c r="T564" s="17">
        <f>MAX(0,S564*(1+NORMINV(RAND(),Inputs!$C$18,Inputs!$C$19))-Inputs!$C$7*AVERAGE(Q564:S564))</f>
        <v/>
      </c>
      <c r="U564" s="17">
        <f>MAX(0,T564*(1+NORMINV(RAND(),Inputs!$C$18,Inputs!$C$19))-Inputs!$C$7*AVERAGE(R564:T564))</f>
        <v/>
      </c>
      <c r="V564" s="17">
        <f>MIN(B564:U564)</f>
        <v/>
      </c>
      <c r="W564">
        <f>IF(V564&lt;Inputs!$C$6,1,0)</f>
        <v/>
      </c>
      <c r="X564">
        <f>IF(V564&lt;1,1,0)</f>
        <v/>
      </c>
      <c r="Y564">
        <f>IF(U564&lt;Inputs!$C$6,1,0)</f>
        <v/>
      </c>
    </row>
    <row r="565">
      <c r="A565" s="3" t="n">
        <v>564</v>
      </c>
      <c r="B565" s="17">
        <f>MAX(0,Inputs!$C$5*(1+NORMINV(RAND(),Inputs!$C$18,Inputs!$C$19))-Inputs!$C$7*Inputs!$C$5)</f>
        <v/>
      </c>
      <c r="C565" s="17">
        <f>MAX(0,B565*(1+NORMINV(RAND(),Inputs!$C$18,Inputs!$C$19))-Inputs!$C$7*AVERAGE(Inputs!$C$5,B565))</f>
        <v/>
      </c>
      <c r="D565" s="17">
        <f>MAX(0,C565*(1+NORMINV(RAND(),Inputs!$C$18,Inputs!$C$19))-Inputs!$C$7*AVERAGE(Inputs!$C$5,B565,C565))</f>
        <v/>
      </c>
      <c r="E565" s="17">
        <f>MAX(0,D565*(1+NORMINV(RAND(),Inputs!$C$18,Inputs!$C$19))-Inputs!$C$7*AVERAGE(B565:D565))</f>
        <v/>
      </c>
      <c r="F565" s="17">
        <f>MAX(0,E565*(1+NORMINV(RAND(),Inputs!$C$18,Inputs!$C$19))-Inputs!$C$7*AVERAGE(C565:E565))</f>
        <v/>
      </c>
      <c r="G565" s="17">
        <f>MAX(0,F565*(1+NORMINV(RAND(),Inputs!$C$18,Inputs!$C$19))-Inputs!$C$7*AVERAGE(D565:F565))</f>
        <v/>
      </c>
      <c r="H565" s="17">
        <f>MAX(0,G565*(1+NORMINV(RAND(),Inputs!$C$18,Inputs!$C$19))-Inputs!$C$7*AVERAGE(E565:G565))</f>
        <v/>
      </c>
      <c r="I565" s="17">
        <f>MAX(0,H565*(1+NORMINV(RAND(),Inputs!$C$18,Inputs!$C$19))-Inputs!$C$7*AVERAGE(F565:H565))</f>
        <v/>
      </c>
      <c r="J565" s="17">
        <f>MAX(0,I565*(1+NORMINV(RAND(),Inputs!$C$18,Inputs!$C$19))-Inputs!$C$7*AVERAGE(G565:I565))</f>
        <v/>
      </c>
      <c r="K565" s="17">
        <f>MAX(0,J565*(1+NORMINV(RAND(),Inputs!$C$18,Inputs!$C$19))-Inputs!$C$7*AVERAGE(H565:J565))</f>
        <v/>
      </c>
      <c r="L565" s="17">
        <f>MAX(0,K565*(1+NORMINV(RAND(),Inputs!$C$18,Inputs!$C$19))-Inputs!$C$7*AVERAGE(I565:K565))</f>
        <v/>
      </c>
      <c r="M565" s="17">
        <f>MAX(0,L565*(1+NORMINV(RAND(),Inputs!$C$18,Inputs!$C$19))-Inputs!$C$7*AVERAGE(J565:L565))</f>
        <v/>
      </c>
      <c r="N565" s="17">
        <f>MAX(0,M565*(1+NORMINV(RAND(),Inputs!$C$18,Inputs!$C$19))-Inputs!$C$7*AVERAGE(K565:M565))</f>
        <v/>
      </c>
      <c r="O565" s="17">
        <f>MAX(0,N565*(1+NORMINV(RAND(),Inputs!$C$18,Inputs!$C$19))-Inputs!$C$7*AVERAGE(L565:N565))</f>
        <v/>
      </c>
      <c r="P565" s="17">
        <f>MAX(0,O565*(1+NORMINV(RAND(),Inputs!$C$18,Inputs!$C$19))-Inputs!$C$7*AVERAGE(M565:O565))</f>
        <v/>
      </c>
      <c r="Q565" s="17">
        <f>MAX(0,P565*(1+NORMINV(RAND(),Inputs!$C$18,Inputs!$C$19))-Inputs!$C$7*AVERAGE(N565:P565))</f>
        <v/>
      </c>
      <c r="R565" s="17">
        <f>MAX(0,Q565*(1+NORMINV(RAND(),Inputs!$C$18,Inputs!$C$19))-Inputs!$C$7*AVERAGE(O565:Q565))</f>
        <v/>
      </c>
      <c r="S565" s="17">
        <f>MAX(0,R565*(1+NORMINV(RAND(),Inputs!$C$18,Inputs!$C$19))-Inputs!$C$7*AVERAGE(P565:R565))</f>
        <v/>
      </c>
      <c r="T565" s="17">
        <f>MAX(0,S565*(1+NORMINV(RAND(),Inputs!$C$18,Inputs!$C$19))-Inputs!$C$7*AVERAGE(Q565:S565))</f>
        <v/>
      </c>
      <c r="U565" s="17">
        <f>MAX(0,T565*(1+NORMINV(RAND(),Inputs!$C$18,Inputs!$C$19))-Inputs!$C$7*AVERAGE(R565:T565))</f>
        <v/>
      </c>
      <c r="V565" s="17">
        <f>MIN(B565:U565)</f>
        <v/>
      </c>
      <c r="W565">
        <f>IF(V565&lt;Inputs!$C$6,1,0)</f>
        <v/>
      </c>
      <c r="X565">
        <f>IF(V565&lt;1,1,0)</f>
        <v/>
      </c>
      <c r="Y565">
        <f>IF(U565&lt;Inputs!$C$6,1,0)</f>
        <v/>
      </c>
    </row>
    <row r="566">
      <c r="A566" s="3" t="n">
        <v>565</v>
      </c>
      <c r="B566" s="17">
        <f>MAX(0,Inputs!$C$5*(1+NORMINV(RAND(),Inputs!$C$18,Inputs!$C$19))-Inputs!$C$7*Inputs!$C$5)</f>
        <v/>
      </c>
      <c r="C566" s="17">
        <f>MAX(0,B566*(1+NORMINV(RAND(),Inputs!$C$18,Inputs!$C$19))-Inputs!$C$7*AVERAGE(Inputs!$C$5,B566))</f>
        <v/>
      </c>
      <c r="D566" s="17">
        <f>MAX(0,C566*(1+NORMINV(RAND(),Inputs!$C$18,Inputs!$C$19))-Inputs!$C$7*AVERAGE(Inputs!$C$5,B566,C566))</f>
        <v/>
      </c>
      <c r="E566" s="17">
        <f>MAX(0,D566*(1+NORMINV(RAND(),Inputs!$C$18,Inputs!$C$19))-Inputs!$C$7*AVERAGE(B566:D566))</f>
        <v/>
      </c>
      <c r="F566" s="17">
        <f>MAX(0,E566*(1+NORMINV(RAND(),Inputs!$C$18,Inputs!$C$19))-Inputs!$C$7*AVERAGE(C566:E566))</f>
        <v/>
      </c>
      <c r="G566" s="17">
        <f>MAX(0,F566*(1+NORMINV(RAND(),Inputs!$C$18,Inputs!$C$19))-Inputs!$C$7*AVERAGE(D566:F566))</f>
        <v/>
      </c>
      <c r="H566" s="17">
        <f>MAX(0,G566*(1+NORMINV(RAND(),Inputs!$C$18,Inputs!$C$19))-Inputs!$C$7*AVERAGE(E566:G566))</f>
        <v/>
      </c>
      <c r="I566" s="17">
        <f>MAX(0,H566*(1+NORMINV(RAND(),Inputs!$C$18,Inputs!$C$19))-Inputs!$C$7*AVERAGE(F566:H566))</f>
        <v/>
      </c>
      <c r="J566" s="17">
        <f>MAX(0,I566*(1+NORMINV(RAND(),Inputs!$C$18,Inputs!$C$19))-Inputs!$C$7*AVERAGE(G566:I566))</f>
        <v/>
      </c>
      <c r="K566" s="17">
        <f>MAX(0,J566*(1+NORMINV(RAND(),Inputs!$C$18,Inputs!$C$19))-Inputs!$C$7*AVERAGE(H566:J566))</f>
        <v/>
      </c>
      <c r="L566" s="17">
        <f>MAX(0,K566*(1+NORMINV(RAND(),Inputs!$C$18,Inputs!$C$19))-Inputs!$C$7*AVERAGE(I566:K566))</f>
        <v/>
      </c>
      <c r="M566" s="17">
        <f>MAX(0,L566*(1+NORMINV(RAND(),Inputs!$C$18,Inputs!$C$19))-Inputs!$C$7*AVERAGE(J566:L566))</f>
        <v/>
      </c>
      <c r="N566" s="17">
        <f>MAX(0,M566*(1+NORMINV(RAND(),Inputs!$C$18,Inputs!$C$19))-Inputs!$C$7*AVERAGE(K566:M566))</f>
        <v/>
      </c>
      <c r="O566" s="17">
        <f>MAX(0,N566*(1+NORMINV(RAND(),Inputs!$C$18,Inputs!$C$19))-Inputs!$C$7*AVERAGE(L566:N566))</f>
        <v/>
      </c>
      <c r="P566" s="17">
        <f>MAX(0,O566*(1+NORMINV(RAND(),Inputs!$C$18,Inputs!$C$19))-Inputs!$C$7*AVERAGE(M566:O566))</f>
        <v/>
      </c>
      <c r="Q566" s="17">
        <f>MAX(0,P566*(1+NORMINV(RAND(),Inputs!$C$18,Inputs!$C$19))-Inputs!$C$7*AVERAGE(N566:P566))</f>
        <v/>
      </c>
      <c r="R566" s="17">
        <f>MAX(0,Q566*(1+NORMINV(RAND(),Inputs!$C$18,Inputs!$C$19))-Inputs!$C$7*AVERAGE(O566:Q566))</f>
        <v/>
      </c>
      <c r="S566" s="17">
        <f>MAX(0,R566*(1+NORMINV(RAND(),Inputs!$C$18,Inputs!$C$19))-Inputs!$C$7*AVERAGE(P566:R566))</f>
        <v/>
      </c>
      <c r="T566" s="17">
        <f>MAX(0,S566*(1+NORMINV(RAND(),Inputs!$C$18,Inputs!$C$19))-Inputs!$C$7*AVERAGE(Q566:S566))</f>
        <v/>
      </c>
      <c r="U566" s="17">
        <f>MAX(0,T566*(1+NORMINV(RAND(),Inputs!$C$18,Inputs!$C$19))-Inputs!$C$7*AVERAGE(R566:T566))</f>
        <v/>
      </c>
      <c r="V566" s="17">
        <f>MIN(B566:U566)</f>
        <v/>
      </c>
      <c r="W566">
        <f>IF(V566&lt;Inputs!$C$6,1,0)</f>
        <v/>
      </c>
      <c r="X566">
        <f>IF(V566&lt;1,1,0)</f>
        <v/>
      </c>
      <c r="Y566">
        <f>IF(U566&lt;Inputs!$C$6,1,0)</f>
        <v/>
      </c>
    </row>
    <row r="567">
      <c r="A567" s="3" t="n">
        <v>566</v>
      </c>
      <c r="B567" s="17">
        <f>MAX(0,Inputs!$C$5*(1+NORMINV(RAND(),Inputs!$C$18,Inputs!$C$19))-Inputs!$C$7*Inputs!$C$5)</f>
        <v/>
      </c>
      <c r="C567" s="17">
        <f>MAX(0,B567*(1+NORMINV(RAND(),Inputs!$C$18,Inputs!$C$19))-Inputs!$C$7*AVERAGE(Inputs!$C$5,B567))</f>
        <v/>
      </c>
      <c r="D567" s="17">
        <f>MAX(0,C567*(1+NORMINV(RAND(),Inputs!$C$18,Inputs!$C$19))-Inputs!$C$7*AVERAGE(Inputs!$C$5,B567,C567))</f>
        <v/>
      </c>
      <c r="E567" s="17">
        <f>MAX(0,D567*(1+NORMINV(RAND(),Inputs!$C$18,Inputs!$C$19))-Inputs!$C$7*AVERAGE(B567:D567))</f>
        <v/>
      </c>
      <c r="F567" s="17">
        <f>MAX(0,E567*(1+NORMINV(RAND(),Inputs!$C$18,Inputs!$C$19))-Inputs!$C$7*AVERAGE(C567:E567))</f>
        <v/>
      </c>
      <c r="G567" s="17">
        <f>MAX(0,F567*(1+NORMINV(RAND(),Inputs!$C$18,Inputs!$C$19))-Inputs!$C$7*AVERAGE(D567:F567))</f>
        <v/>
      </c>
      <c r="H567" s="17">
        <f>MAX(0,G567*(1+NORMINV(RAND(),Inputs!$C$18,Inputs!$C$19))-Inputs!$C$7*AVERAGE(E567:G567))</f>
        <v/>
      </c>
      <c r="I567" s="17">
        <f>MAX(0,H567*(1+NORMINV(RAND(),Inputs!$C$18,Inputs!$C$19))-Inputs!$C$7*AVERAGE(F567:H567))</f>
        <v/>
      </c>
      <c r="J567" s="17">
        <f>MAX(0,I567*(1+NORMINV(RAND(),Inputs!$C$18,Inputs!$C$19))-Inputs!$C$7*AVERAGE(G567:I567))</f>
        <v/>
      </c>
      <c r="K567" s="17">
        <f>MAX(0,J567*(1+NORMINV(RAND(),Inputs!$C$18,Inputs!$C$19))-Inputs!$C$7*AVERAGE(H567:J567))</f>
        <v/>
      </c>
      <c r="L567" s="17">
        <f>MAX(0,K567*(1+NORMINV(RAND(),Inputs!$C$18,Inputs!$C$19))-Inputs!$C$7*AVERAGE(I567:K567))</f>
        <v/>
      </c>
      <c r="M567" s="17">
        <f>MAX(0,L567*(1+NORMINV(RAND(),Inputs!$C$18,Inputs!$C$19))-Inputs!$C$7*AVERAGE(J567:L567))</f>
        <v/>
      </c>
      <c r="N567" s="17">
        <f>MAX(0,M567*(1+NORMINV(RAND(),Inputs!$C$18,Inputs!$C$19))-Inputs!$C$7*AVERAGE(K567:M567))</f>
        <v/>
      </c>
      <c r="O567" s="17">
        <f>MAX(0,N567*(1+NORMINV(RAND(),Inputs!$C$18,Inputs!$C$19))-Inputs!$C$7*AVERAGE(L567:N567))</f>
        <v/>
      </c>
      <c r="P567" s="17">
        <f>MAX(0,O567*(1+NORMINV(RAND(),Inputs!$C$18,Inputs!$C$19))-Inputs!$C$7*AVERAGE(M567:O567))</f>
        <v/>
      </c>
      <c r="Q567" s="17">
        <f>MAX(0,P567*(1+NORMINV(RAND(),Inputs!$C$18,Inputs!$C$19))-Inputs!$C$7*AVERAGE(N567:P567))</f>
        <v/>
      </c>
      <c r="R567" s="17">
        <f>MAX(0,Q567*(1+NORMINV(RAND(),Inputs!$C$18,Inputs!$C$19))-Inputs!$C$7*AVERAGE(O567:Q567))</f>
        <v/>
      </c>
      <c r="S567" s="17">
        <f>MAX(0,R567*(1+NORMINV(RAND(),Inputs!$C$18,Inputs!$C$19))-Inputs!$C$7*AVERAGE(P567:R567))</f>
        <v/>
      </c>
      <c r="T567" s="17">
        <f>MAX(0,S567*(1+NORMINV(RAND(),Inputs!$C$18,Inputs!$C$19))-Inputs!$C$7*AVERAGE(Q567:S567))</f>
        <v/>
      </c>
      <c r="U567" s="17">
        <f>MAX(0,T567*(1+NORMINV(RAND(),Inputs!$C$18,Inputs!$C$19))-Inputs!$C$7*AVERAGE(R567:T567))</f>
        <v/>
      </c>
      <c r="V567" s="17">
        <f>MIN(B567:U567)</f>
        <v/>
      </c>
      <c r="W567">
        <f>IF(V567&lt;Inputs!$C$6,1,0)</f>
        <v/>
      </c>
      <c r="X567">
        <f>IF(V567&lt;1,1,0)</f>
        <v/>
      </c>
      <c r="Y567">
        <f>IF(U567&lt;Inputs!$C$6,1,0)</f>
        <v/>
      </c>
    </row>
    <row r="568">
      <c r="A568" s="3" t="n">
        <v>567</v>
      </c>
      <c r="B568" s="17">
        <f>MAX(0,Inputs!$C$5*(1+NORMINV(RAND(),Inputs!$C$18,Inputs!$C$19))-Inputs!$C$7*Inputs!$C$5)</f>
        <v/>
      </c>
      <c r="C568" s="17">
        <f>MAX(0,B568*(1+NORMINV(RAND(),Inputs!$C$18,Inputs!$C$19))-Inputs!$C$7*AVERAGE(Inputs!$C$5,B568))</f>
        <v/>
      </c>
      <c r="D568" s="17">
        <f>MAX(0,C568*(1+NORMINV(RAND(),Inputs!$C$18,Inputs!$C$19))-Inputs!$C$7*AVERAGE(Inputs!$C$5,B568,C568))</f>
        <v/>
      </c>
      <c r="E568" s="17">
        <f>MAX(0,D568*(1+NORMINV(RAND(),Inputs!$C$18,Inputs!$C$19))-Inputs!$C$7*AVERAGE(B568:D568))</f>
        <v/>
      </c>
      <c r="F568" s="17">
        <f>MAX(0,E568*(1+NORMINV(RAND(),Inputs!$C$18,Inputs!$C$19))-Inputs!$C$7*AVERAGE(C568:E568))</f>
        <v/>
      </c>
      <c r="G568" s="17">
        <f>MAX(0,F568*(1+NORMINV(RAND(),Inputs!$C$18,Inputs!$C$19))-Inputs!$C$7*AVERAGE(D568:F568))</f>
        <v/>
      </c>
      <c r="H568" s="17">
        <f>MAX(0,G568*(1+NORMINV(RAND(),Inputs!$C$18,Inputs!$C$19))-Inputs!$C$7*AVERAGE(E568:G568))</f>
        <v/>
      </c>
      <c r="I568" s="17">
        <f>MAX(0,H568*(1+NORMINV(RAND(),Inputs!$C$18,Inputs!$C$19))-Inputs!$C$7*AVERAGE(F568:H568))</f>
        <v/>
      </c>
      <c r="J568" s="17">
        <f>MAX(0,I568*(1+NORMINV(RAND(),Inputs!$C$18,Inputs!$C$19))-Inputs!$C$7*AVERAGE(G568:I568))</f>
        <v/>
      </c>
      <c r="K568" s="17">
        <f>MAX(0,J568*(1+NORMINV(RAND(),Inputs!$C$18,Inputs!$C$19))-Inputs!$C$7*AVERAGE(H568:J568))</f>
        <v/>
      </c>
      <c r="L568" s="17">
        <f>MAX(0,K568*(1+NORMINV(RAND(),Inputs!$C$18,Inputs!$C$19))-Inputs!$C$7*AVERAGE(I568:K568))</f>
        <v/>
      </c>
      <c r="M568" s="17">
        <f>MAX(0,L568*(1+NORMINV(RAND(),Inputs!$C$18,Inputs!$C$19))-Inputs!$C$7*AVERAGE(J568:L568))</f>
        <v/>
      </c>
      <c r="N568" s="17">
        <f>MAX(0,M568*(1+NORMINV(RAND(),Inputs!$C$18,Inputs!$C$19))-Inputs!$C$7*AVERAGE(K568:M568))</f>
        <v/>
      </c>
      <c r="O568" s="17">
        <f>MAX(0,N568*(1+NORMINV(RAND(),Inputs!$C$18,Inputs!$C$19))-Inputs!$C$7*AVERAGE(L568:N568))</f>
        <v/>
      </c>
      <c r="P568" s="17">
        <f>MAX(0,O568*(1+NORMINV(RAND(),Inputs!$C$18,Inputs!$C$19))-Inputs!$C$7*AVERAGE(M568:O568))</f>
        <v/>
      </c>
      <c r="Q568" s="17">
        <f>MAX(0,P568*(1+NORMINV(RAND(),Inputs!$C$18,Inputs!$C$19))-Inputs!$C$7*AVERAGE(N568:P568))</f>
        <v/>
      </c>
      <c r="R568" s="17">
        <f>MAX(0,Q568*(1+NORMINV(RAND(),Inputs!$C$18,Inputs!$C$19))-Inputs!$C$7*AVERAGE(O568:Q568))</f>
        <v/>
      </c>
      <c r="S568" s="17">
        <f>MAX(0,R568*(1+NORMINV(RAND(),Inputs!$C$18,Inputs!$C$19))-Inputs!$C$7*AVERAGE(P568:R568))</f>
        <v/>
      </c>
      <c r="T568" s="17">
        <f>MAX(0,S568*(1+NORMINV(RAND(),Inputs!$C$18,Inputs!$C$19))-Inputs!$C$7*AVERAGE(Q568:S568))</f>
        <v/>
      </c>
      <c r="U568" s="17">
        <f>MAX(0,T568*(1+NORMINV(RAND(),Inputs!$C$18,Inputs!$C$19))-Inputs!$C$7*AVERAGE(R568:T568))</f>
        <v/>
      </c>
      <c r="V568" s="17">
        <f>MIN(B568:U568)</f>
        <v/>
      </c>
      <c r="W568">
        <f>IF(V568&lt;Inputs!$C$6,1,0)</f>
        <v/>
      </c>
      <c r="X568">
        <f>IF(V568&lt;1,1,0)</f>
        <v/>
      </c>
      <c r="Y568">
        <f>IF(U568&lt;Inputs!$C$6,1,0)</f>
        <v/>
      </c>
    </row>
    <row r="569">
      <c r="A569" s="3" t="n">
        <v>568</v>
      </c>
      <c r="B569" s="17">
        <f>MAX(0,Inputs!$C$5*(1+NORMINV(RAND(),Inputs!$C$18,Inputs!$C$19))-Inputs!$C$7*Inputs!$C$5)</f>
        <v/>
      </c>
      <c r="C569" s="17">
        <f>MAX(0,B569*(1+NORMINV(RAND(),Inputs!$C$18,Inputs!$C$19))-Inputs!$C$7*AVERAGE(Inputs!$C$5,B569))</f>
        <v/>
      </c>
      <c r="D569" s="17">
        <f>MAX(0,C569*(1+NORMINV(RAND(),Inputs!$C$18,Inputs!$C$19))-Inputs!$C$7*AVERAGE(Inputs!$C$5,B569,C569))</f>
        <v/>
      </c>
      <c r="E569" s="17">
        <f>MAX(0,D569*(1+NORMINV(RAND(),Inputs!$C$18,Inputs!$C$19))-Inputs!$C$7*AVERAGE(B569:D569))</f>
        <v/>
      </c>
      <c r="F569" s="17">
        <f>MAX(0,E569*(1+NORMINV(RAND(),Inputs!$C$18,Inputs!$C$19))-Inputs!$C$7*AVERAGE(C569:E569))</f>
        <v/>
      </c>
      <c r="G569" s="17">
        <f>MAX(0,F569*(1+NORMINV(RAND(),Inputs!$C$18,Inputs!$C$19))-Inputs!$C$7*AVERAGE(D569:F569))</f>
        <v/>
      </c>
      <c r="H569" s="17">
        <f>MAX(0,G569*(1+NORMINV(RAND(),Inputs!$C$18,Inputs!$C$19))-Inputs!$C$7*AVERAGE(E569:G569))</f>
        <v/>
      </c>
      <c r="I569" s="17">
        <f>MAX(0,H569*(1+NORMINV(RAND(),Inputs!$C$18,Inputs!$C$19))-Inputs!$C$7*AVERAGE(F569:H569))</f>
        <v/>
      </c>
      <c r="J569" s="17">
        <f>MAX(0,I569*(1+NORMINV(RAND(),Inputs!$C$18,Inputs!$C$19))-Inputs!$C$7*AVERAGE(G569:I569))</f>
        <v/>
      </c>
      <c r="K569" s="17">
        <f>MAX(0,J569*(1+NORMINV(RAND(),Inputs!$C$18,Inputs!$C$19))-Inputs!$C$7*AVERAGE(H569:J569))</f>
        <v/>
      </c>
      <c r="L569" s="17">
        <f>MAX(0,K569*(1+NORMINV(RAND(),Inputs!$C$18,Inputs!$C$19))-Inputs!$C$7*AVERAGE(I569:K569))</f>
        <v/>
      </c>
      <c r="M569" s="17">
        <f>MAX(0,L569*(1+NORMINV(RAND(),Inputs!$C$18,Inputs!$C$19))-Inputs!$C$7*AVERAGE(J569:L569))</f>
        <v/>
      </c>
      <c r="N569" s="17">
        <f>MAX(0,M569*(1+NORMINV(RAND(),Inputs!$C$18,Inputs!$C$19))-Inputs!$C$7*AVERAGE(K569:M569))</f>
        <v/>
      </c>
      <c r="O569" s="17">
        <f>MAX(0,N569*(1+NORMINV(RAND(),Inputs!$C$18,Inputs!$C$19))-Inputs!$C$7*AVERAGE(L569:N569))</f>
        <v/>
      </c>
      <c r="P569" s="17">
        <f>MAX(0,O569*(1+NORMINV(RAND(),Inputs!$C$18,Inputs!$C$19))-Inputs!$C$7*AVERAGE(M569:O569))</f>
        <v/>
      </c>
      <c r="Q569" s="17">
        <f>MAX(0,P569*(1+NORMINV(RAND(),Inputs!$C$18,Inputs!$C$19))-Inputs!$C$7*AVERAGE(N569:P569))</f>
        <v/>
      </c>
      <c r="R569" s="17">
        <f>MAX(0,Q569*(1+NORMINV(RAND(),Inputs!$C$18,Inputs!$C$19))-Inputs!$C$7*AVERAGE(O569:Q569))</f>
        <v/>
      </c>
      <c r="S569" s="17">
        <f>MAX(0,R569*(1+NORMINV(RAND(),Inputs!$C$18,Inputs!$C$19))-Inputs!$C$7*AVERAGE(P569:R569))</f>
        <v/>
      </c>
      <c r="T569" s="17">
        <f>MAX(0,S569*(1+NORMINV(RAND(),Inputs!$C$18,Inputs!$C$19))-Inputs!$C$7*AVERAGE(Q569:S569))</f>
        <v/>
      </c>
      <c r="U569" s="17">
        <f>MAX(0,T569*(1+NORMINV(RAND(),Inputs!$C$18,Inputs!$C$19))-Inputs!$C$7*AVERAGE(R569:T569))</f>
        <v/>
      </c>
      <c r="V569" s="17">
        <f>MIN(B569:U569)</f>
        <v/>
      </c>
      <c r="W569">
        <f>IF(V569&lt;Inputs!$C$6,1,0)</f>
        <v/>
      </c>
      <c r="X569">
        <f>IF(V569&lt;1,1,0)</f>
        <v/>
      </c>
      <c r="Y569">
        <f>IF(U569&lt;Inputs!$C$6,1,0)</f>
        <v/>
      </c>
    </row>
    <row r="570">
      <c r="A570" s="3" t="n">
        <v>569</v>
      </c>
      <c r="B570" s="17">
        <f>MAX(0,Inputs!$C$5*(1+NORMINV(RAND(),Inputs!$C$18,Inputs!$C$19))-Inputs!$C$7*Inputs!$C$5)</f>
        <v/>
      </c>
      <c r="C570" s="17">
        <f>MAX(0,B570*(1+NORMINV(RAND(),Inputs!$C$18,Inputs!$C$19))-Inputs!$C$7*AVERAGE(Inputs!$C$5,B570))</f>
        <v/>
      </c>
      <c r="D570" s="17">
        <f>MAX(0,C570*(1+NORMINV(RAND(),Inputs!$C$18,Inputs!$C$19))-Inputs!$C$7*AVERAGE(Inputs!$C$5,B570,C570))</f>
        <v/>
      </c>
      <c r="E570" s="17">
        <f>MAX(0,D570*(1+NORMINV(RAND(),Inputs!$C$18,Inputs!$C$19))-Inputs!$C$7*AVERAGE(B570:D570))</f>
        <v/>
      </c>
      <c r="F570" s="17">
        <f>MAX(0,E570*(1+NORMINV(RAND(),Inputs!$C$18,Inputs!$C$19))-Inputs!$C$7*AVERAGE(C570:E570))</f>
        <v/>
      </c>
      <c r="G570" s="17">
        <f>MAX(0,F570*(1+NORMINV(RAND(),Inputs!$C$18,Inputs!$C$19))-Inputs!$C$7*AVERAGE(D570:F570))</f>
        <v/>
      </c>
      <c r="H570" s="17">
        <f>MAX(0,G570*(1+NORMINV(RAND(),Inputs!$C$18,Inputs!$C$19))-Inputs!$C$7*AVERAGE(E570:G570))</f>
        <v/>
      </c>
      <c r="I570" s="17">
        <f>MAX(0,H570*(1+NORMINV(RAND(),Inputs!$C$18,Inputs!$C$19))-Inputs!$C$7*AVERAGE(F570:H570))</f>
        <v/>
      </c>
      <c r="J570" s="17">
        <f>MAX(0,I570*(1+NORMINV(RAND(),Inputs!$C$18,Inputs!$C$19))-Inputs!$C$7*AVERAGE(G570:I570))</f>
        <v/>
      </c>
      <c r="K570" s="17">
        <f>MAX(0,J570*(1+NORMINV(RAND(),Inputs!$C$18,Inputs!$C$19))-Inputs!$C$7*AVERAGE(H570:J570))</f>
        <v/>
      </c>
      <c r="L570" s="17">
        <f>MAX(0,K570*(1+NORMINV(RAND(),Inputs!$C$18,Inputs!$C$19))-Inputs!$C$7*AVERAGE(I570:K570))</f>
        <v/>
      </c>
      <c r="M570" s="17">
        <f>MAX(0,L570*(1+NORMINV(RAND(),Inputs!$C$18,Inputs!$C$19))-Inputs!$C$7*AVERAGE(J570:L570))</f>
        <v/>
      </c>
      <c r="N570" s="17">
        <f>MAX(0,M570*(1+NORMINV(RAND(),Inputs!$C$18,Inputs!$C$19))-Inputs!$C$7*AVERAGE(K570:M570))</f>
        <v/>
      </c>
      <c r="O570" s="17">
        <f>MAX(0,N570*(1+NORMINV(RAND(),Inputs!$C$18,Inputs!$C$19))-Inputs!$C$7*AVERAGE(L570:N570))</f>
        <v/>
      </c>
      <c r="P570" s="17">
        <f>MAX(0,O570*(1+NORMINV(RAND(),Inputs!$C$18,Inputs!$C$19))-Inputs!$C$7*AVERAGE(M570:O570))</f>
        <v/>
      </c>
      <c r="Q570" s="17">
        <f>MAX(0,P570*(1+NORMINV(RAND(),Inputs!$C$18,Inputs!$C$19))-Inputs!$C$7*AVERAGE(N570:P570))</f>
        <v/>
      </c>
      <c r="R570" s="17">
        <f>MAX(0,Q570*(1+NORMINV(RAND(),Inputs!$C$18,Inputs!$C$19))-Inputs!$C$7*AVERAGE(O570:Q570))</f>
        <v/>
      </c>
      <c r="S570" s="17">
        <f>MAX(0,R570*(1+NORMINV(RAND(),Inputs!$C$18,Inputs!$C$19))-Inputs!$C$7*AVERAGE(P570:R570))</f>
        <v/>
      </c>
      <c r="T570" s="17">
        <f>MAX(0,S570*(1+NORMINV(RAND(),Inputs!$C$18,Inputs!$C$19))-Inputs!$C$7*AVERAGE(Q570:S570))</f>
        <v/>
      </c>
      <c r="U570" s="17">
        <f>MAX(0,T570*(1+NORMINV(RAND(),Inputs!$C$18,Inputs!$C$19))-Inputs!$C$7*AVERAGE(R570:T570))</f>
        <v/>
      </c>
      <c r="V570" s="17">
        <f>MIN(B570:U570)</f>
        <v/>
      </c>
      <c r="W570">
        <f>IF(V570&lt;Inputs!$C$6,1,0)</f>
        <v/>
      </c>
      <c r="X570">
        <f>IF(V570&lt;1,1,0)</f>
        <v/>
      </c>
      <c r="Y570">
        <f>IF(U570&lt;Inputs!$C$6,1,0)</f>
        <v/>
      </c>
    </row>
    <row r="571">
      <c r="A571" s="3" t="n">
        <v>570</v>
      </c>
      <c r="B571" s="17">
        <f>MAX(0,Inputs!$C$5*(1+NORMINV(RAND(),Inputs!$C$18,Inputs!$C$19))-Inputs!$C$7*Inputs!$C$5)</f>
        <v/>
      </c>
      <c r="C571" s="17">
        <f>MAX(0,B571*(1+NORMINV(RAND(),Inputs!$C$18,Inputs!$C$19))-Inputs!$C$7*AVERAGE(Inputs!$C$5,B571))</f>
        <v/>
      </c>
      <c r="D571" s="17">
        <f>MAX(0,C571*(1+NORMINV(RAND(),Inputs!$C$18,Inputs!$C$19))-Inputs!$C$7*AVERAGE(Inputs!$C$5,B571,C571))</f>
        <v/>
      </c>
      <c r="E571" s="17">
        <f>MAX(0,D571*(1+NORMINV(RAND(),Inputs!$C$18,Inputs!$C$19))-Inputs!$C$7*AVERAGE(B571:D571))</f>
        <v/>
      </c>
      <c r="F571" s="17">
        <f>MAX(0,E571*(1+NORMINV(RAND(),Inputs!$C$18,Inputs!$C$19))-Inputs!$C$7*AVERAGE(C571:E571))</f>
        <v/>
      </c>
      <c r="G571" s="17">
        <f>MAX(0,F571*(1+NORMINV(RAND(),Inputs!$C$18,Inputs!$C$19))-Inputs!$C$7*AVERAGE(D571:F571))</f>
        <v/>
      </c>
      <c r="H571" s="17">
        <f>MAX(0,G571*(1+NORMINV(RAND(),Inputs!$C$18,Inputs!$C$19))-Inputs!$C$7*AVERAGE(E571:G571))</f>
        <v/>
      </c>
      <c r="I571" s="17">
        <f>MAX(0,H571*(1+NORMINV(RAND(),Inputs!$C$18,Inputs!$C$19))-Inputs!$C$7*AVERAGE(F571:H571))</f>
        <v/>
      </c>
      <c r="J571" s="17">
        <f>MAX(0,I571*(1+NORMINV(RAND(),Inputs!$C$18,Inputs!$C$19))-Inputs!$C$7*AVERAGE(G571:I571))</f>
        <v/>
      </c>
      <c r="K571" s="17">
        <f>MAX(0,J571*(1+NORMINV(RAND(),Inputs!$C$18,Inputs!$C$19))-Inputs!$C$7*AVERAGE(H571:J571))</f>
        <v/>
      </c>
      <c r="L571" s="17">
        <f>MAX(0,K571*(1+NORMINV(RAND(),Inputs!$C$18,Inputs!$C$19))-Inputs!$C$7*AVERAGE(I571:K571))</f>
        <v/>
      </c>
      <c r="M571" s="17">
        <f>MAX(0,L571*(1+NORMINV(RAND(),Inputs!$C$18,Inputs!$C$19))-Inputs!$C$7*AVERAGE(J571:L571))</f>
        <v/>
      </c>
      <c r="N571" s="17">
        <f>MAX(0,M571*(1+NORMINV(RAND(),Inputs!$C$18,Inputs!$C$19))-Inputs!$C$7*AVERAGE(K571:M571))</f>
        <v/>
      </c>
      <c r="O571" s="17">
        <f>MAX(0,N571*(1+NORMINV(RAND(),Inputs!$C$18,Inputs!$C$19))-Inputs!$C$7*AVERAGE(L571:N571))</f>
        <v/>
      </c>
      <c r="P571" s="17">
        <f>MAX(0,O571*(1+NORMINV(RAND(),Inputs!$C$18,Inputs!$C$19))-Inputs!$C$7*AVERAGE(M571:O571))</f>
        <v/>
      </c>
      <c r="Q571" s="17">
        <f>MAX(0,P571*(1+NORMINV(RAND(),Inputs!$C$18,Inputs!$C$19))-Inputs!$C$7*AVERAGE(N571:P571))</f>
        <v/>
      </c>
      <c r="R571" s="17">
        <f>MAX(0,Q571*(1+NORMINV(RAND(),Inputs!$C$18,Inputs!$C$19))-Inputs!$C$7*AVERAGE(O571:Q571))</f>
        <v/>
      </c>
      <c r="S571" s="17">
        <f>MAX(0,R571*(1+NORMINV(RAND(),Inputs!$C$18,Inputs!$C$19))-Inputs!$C$7*AVERAGE(P571:R571))</f>
        <v/>
      </c>
      <c r="T571" s="17">
        <f>MAX(0,S571*(1+NORMINV(RAND(),Inputs!$C$18,Inputs!$C$19))-Inputs!$C$7*AVERAGE(Q571:S571))</f>
        <v/>
      </c>
      <c r="U571" s="17">
        <f>MAX(0,T571*(1+NORMINV(RAND(),Inputs!$C$18,Inputs!$C$19))-Inputs!$C$7*AVERAGE(R571:T571))</f>
        <v/>
      </c>
      <c r="V571" s="17">
        <f>MIN(B571:U571)</f>
        <v/>
      </c>
      <c r="W571">
        <f>IF(V571&lt;Inputs!$C$6,1,0)</f>
        <v/>
      </c>
      <c r="X571">
        <f>IF(V571&lt;1,1,0)</f>
        <v/>
      </c>
      <c r="Y571">
        <f>IF(U571&lt;Inputs!$C$6,1,0)</f>
        <v/>
      </c>
    </row>
    <row r="572">
      <c r="A572" s="3" t="n">
        <v>571</v>
      </c>
      <c r="B572" s="17">
        <f>MAX(0,Inputs!$C$5*(1+NORMINV(RAND(),Inputs!$C$18,Inputs!$C$19))-Inputs!$C$7*Inputs!$C$5)</f>
        <v/>
      </c>
      <c r="C572" s="17">
        <f>MAX(0,B572*(1+NORMINV(RAND(),Inputs!$C$18,Inputs!$C$19))-Inputs!$C$7*AVERAGE(Inputs!$C$5,B572))</f>
        <v/>
      </c>
      <c r="D572" s="17">
        <f>MAX(0,C572*(1+NORMINV(RAND(),Inputs!$C$18,Inputs!$C$19))-Inputs!$C$7*AVERAGE(Inputs!$C$5,B572,C572))</f>
        <v/>
      </c>
      <c r="E572" s="17">
        <f>MAX(0,D572*(1+NORMINV(RAND(),Inputs!$C$18,Inputs!$C$19))-Inputs!$C$7*AVERAGE(B572:D572))</f>
        <v/>
      </c>
      <c r="F572" s="17">
        <f>MAX(0,E572*(1+NORMINV(RAND(),Inputs!$C$18,Inputs!$C$19))-Inputs!$C$7*AVERAGE(C572:E572))</f>
        <v/>
      </c>
      <c r="G572" s="17">
        <f>MAX(0,F572*(1+NORMINV(RAND(),Inputs!$C$18,Inputs!$C$19))-Inputs!$C$7*AVERAGE(D572:F572))</f>
        <v/>
      </c>
      <c r="H572" s="17">
        <f>MAX(0,G572*(1+NORMINV(RAND(),Inputs!$C$18,Inputs!$C$19))-Inputs!$C$7*AVERAGE(E572:G572))</f>
        <v/>
      </c>
      <c r="I572" s="17">
        <f>MAX(0,H572*(1+NORMINV(RAND(),Inputs!$C$18,Inputs!$C$19))-Inputs!$C$7*AVERAGE(F572:H572))</f>
        <v/>
      </c>
      <c r="J572" s="17">
        <f>MAX(0,I572*(1+NORMINV(RAND(),Inputs!$C$18,Inputs!$C$19))-Inputs!$C$7*AVERAGE(G572:I572))</f>
        <v/>
      </c>
      <c r="K572" s="17">
        <f>MAX(0,J572*(1+NORMINV(RAND(),Inputs!$C$18,Inputs!$C$19))-Inputs!$C$7*AVERAGE(H572:J572))</f>
        <v/>
      </c>
      <c r="L572" s="17">
        <f>MAX(0,K572*(1+NORMINV(RAND(),Inputs!$C$18,Inputs!$C$19))-Inputs!$C$7*AVERAGE(I572:K572))</f>
        <v/>
      </c>
      <c r="M572" s="17">
        <f>MAX(0,L572*(1+NORMINV(RAND(),Inputs!$C$18,Inputs!$C$19))-Inputs!$C$7*AVERAGE(J572:L572))</f>
        <v/>
      </c>
      <c r="N572" s="17">
        <f>MAX(0,M572*(1+NORMINV(RAND(),Inputs!$C$18,Inputs!$C$19))-Inputs!$C$7*AVERAGE(K572:M572))</f>
        <v/>
      </c>
      <c r="O572" s="17">
        <f>MAX(0,N572*(1+NORMINV(RAND(),Inputs!$C$18,Inputs!$C$19))-Inputs!$C$7*AVERAGE(L572:N572))</f>
        <v/>
      </c>
      <c r="P572" s="17">
        <f>MAX(0,O572*(1+NORMINV(RAND(),Inputs!$C$18,Inputs!$C$19))-Inputs!$C$7*AVERAGE(M572:O572))</f>
        <v/>
      </c>
      <c r="Q572" s="17">
        <f>MAX(0,P572*(1+NORMINV(RAND(),Inputs!$C$18,Inputs!$C$19))-Inputs!$C$7*AVERAGE(N572:P572))</f>
        <v/>
      </c>
      <c r="R572" s="17">
        <f>MAX(0,Q572*(1+NORMINV(RAND(),Inputs!$C$18,Inputs!$C$19))-Inputs!$C$7*AVERAGE(O572:Q572))</f>
        <v/>
      </c>
      <c r="S572" s="17">
        <f>MAX(0,R572*(1+NORMINV(RAND(),Inputs!$C$18,Inputs!$C$19))-Inputs!$C$7*AVERAGE(P572:R572))</f>
        <v/>
      </c>
      <c r="T572" s="17">
        <f>MAX(0,S572*(1+NORMINV(RAND(),Inputs!$C$18,Inputs!$C$19))-Inputs!$C$7*AVERAGE(Q572:S572))</f>
        <v/>
      </c>
      <c r="U572" s="17">
        <f>MAX(0,T572*(1+NORMINV(RAND(),Inputs!$C$18,Inputs!$C$19))-Inputs!$C$7*AVERAGE(R572:T572))</f>
        <v/>
      </c>
      <c r="V572" s="17">
        <f>MIN(B572:U572)</f>
        <v/>
      </c>
      <c r="W572">
        <f>IF(V572&lt;Inputs!$C$6,1,0)</f>
        <v/>
      </c>
      <c r="X572">
        <f>IF(V572&lt;1,1,0)</f>
        <v/>
      </c>
      <c r="Y572">
        <f>IF(U572&lt;Inputs!$C$6,1,0)</f>
        <v/>
      </c>
    </row>
    <row r="573">
      <c r="A573" s="3" t="n">
        <v>572</v>
      </c>
      <c r="B573" s="17">
        <f>MAX(0,Inputs!$C$5*(1+NORMINV(RAND(),Inputs!$C$18,Inputs!$C$19))-Inputs!$C$7*Inputs!$C$5)</f>
        <v/>
      </c>
      <c r="C573" s="17">
        <f>MAX(0,B573*(1+NORMINV(RAND(),Inputs!$C$18,Inputs!$C$19))-Inputs!$C$7*AVERAGE(Inputs!$C$5,B573))</f>
        <v/>
      </c>
      <c r="D573" s="17">
        <f>MAX(0,C573*(1+NORMINV(RAND(),Inputs!$C$18,Inputs!$C$19))-Inputs!$C$7*AVERAGE(Inputs!$C$5,B573,C573))</f>
        <v/>
      </c>
      <c r="E573" s="17">
        <f>MAX(0,D573*(1+NORMINV(RAND(),Inputs!$C$18,Inputs!$C$19))-Inputs!$C$7*AVERAGE(B573:D573))</f>
        <v/>
      </c>
      <c r="F573" s="17">
        <f>MAX(0,E573*(1+NORMINV(RAND(),Inputs!$C$18,Inputs!$C$19))-Inputs!$C$7*AVERAGE(C573:E573))</f>
        <v/>
      </c>
      <c r="G573" s="17">
        <f>MAX(0,F573*(1+NORMINV(RAND(),Inputs!$C$18,Inputs!$C$19))-Inputs!$C$7*AVERAGE(D573:F573))</f>
        <v/>
      </c>
      <c r="H573" s="17">
        <f>MAX(0,G573*(1+NORMINV(RAND(),Inputs!$C$18,Inputs!$C$19))-Inputs!$C$7*AVERAGE(E573:G573))</f>
        <v/>
      </c>
      <c r="I573" s="17">
        <f>MAX(0,H573*(1+NORMINV(RAND(),Inputs!$C$18,Inputs!$C$19))-Inputs!$C$7*AVERAGE(F573:H573))</f>
        <v/>
      </c>
      <c r="J573" s="17">
        <f>MAX(0,I573*(1+NORMINV(RAND(),Inputs!$C$18,Inputs!$C$19))-Inputs!$C$7*AVERAGE(G573:I573))</f>
        <v/>
      </c>
      <c r="K573" s="17">
        <f>MAX(0,J573*(1+NORMINV(RAND(),Inputs!$C$18,Inputs!$C$19))-Inputs!$C$7*AVERAGE(H573:J573))</f>
        <v/>
      </c>
      <c r="L573" s="17">
        <f>MAX(0,K573*(1+NORMINV(RAND(),Inputs!$C$18,Inputs!$C$19))-Inputs!$C$7*AVERAGE(I573:K573))</f>
        <v/>
      </c>
      <c r="M573" s="17">
        <f>MAX(0,L573*(1+NORMINV(RAND(),Inputs!$C$18,Inputs!$C$19))-Inputs!$C$7*AVERAGE(J573:L573))</f>
        <v/>
      </c>
      <c r="N573" s="17">
        <f>MAX(0,M573*(1+NORMINV(RAND(),Inputs!$C$18,Inputs!$C$19))-Inputs!$C$7*AVERAGE(K573:M573))</f>
        <v/>
      </c>
      <c r="O573" s="17">
        <f>MAX(0,N573*(1+NORMINV(RAND(),Inputs!$C$18,Inputs!$C$19))-Inputs!$C$7*AVERAGE(L573:N573))</f>
        <v/>
      </c>
      <c r="P573" s="17">
        <f>MAX(0,O573*(1+NORMINV(RAND(),Inputs!$C$18,Inputs!$C$19))-Inputs!$C$7*AVERAGE(M573:O573))</f>
        <v/>
      </c>
      <c r="Q573" s="17">
        <f>MAX(0,P573*(1+NORMINV(RAND(),Inputs!$C$18,Inputs!$C$19))-Inputs!$C$7*AVERAGE(N573:P573))</f>
        <v/>
      </c>
      <c r="R573" s="17">
        <f>MAX(0,Q573*(1+NORMINV(RAND(),Inputs!$C$18,Inputs!$C$19))-Inputs!$C$7*AVERAGE(O573:Q573))</f>
        <v/>
      </c>
      <c r="S573" s="17">
        <f>MAX(0,R573*(1+NORMINV(RAND(),Inputs!$C$18,Inputs!$C$19))-Inputs!$C$7*AVERAGE(P573:R573))</f>
        <v/>
      </c>
      <c r="T573" s="17">
        <f>MAX(0,S573*(1+NORMINV(RAND(),Inputs!$C$18,Inputs!$C$19))-Inputs!$C$7*AVERAGE(Q573:S573))</f>
        <v/>
      </c>
      <c r="U573" s="17">
        <f>MAX(0,T573*(1+NORMINV(RAND(),Inputs!$C$18,Inputs!$C$19))-Inputs!$C$7*AVERAGE(R573:T573))</f>
        <v/>
      </c>
      <c r="V573" s="17">
        <f>MIN(B573:U573)</f>
        <v/>
      </c>
      <c r="W573">
        <f>IF(V573&lt;Inputs!$C$6,1,0)</f>
        <v/>
      </c>
      <c r="X573">
        <f>IF(V573&lt;1,1,0)</f>
        <v/>
      </c>
      <c r="Y573">
        <f>IF(U573&lt;Inputs!$C$6,1,0)</f>
        <v/>
      </c>
    </row>
    <row r="574">
      <c r="A574" s="3" t="n">
        <v>573</v>
      </c>
      <c r="B574" s="17">
        <f>MAX(0,Inputs!$C$5*(1+NORMINV(RAND(),Inputs!$C$18,Inputs!$C$19))-Inputs!$C$7*Inputs!$C$5)</f>
        <v/>
      </c>
      <c r="C574" s="17">
        <f>MAX(0,B574*(1+NORMINV(RAND(),Inputs!$C$18,Inputs!$C$19))-Inputs!$C$7*AVERAGE(Inputs!$C$5,B574))</f>
        <v/>
      </c>
      <c r="D574" s="17">
        <f>MAX(0,C574*(1+NORMINV(RAND(),Inputs!$C$18,Inputs!$C$19))-Inputs!$C$7*AVERAGE(Inputs!$C$5,B574,C574))</f>
        <v/>
      </c>
      <c r="E574" s="17">
        <f>MAX(0,D574*(1+NORMINV(RAND(),Inputs!$C$18,Inputs!$C$19))-Inputs!$C$7*AVERAGE(B574:D574))</f>
        <v/>
      </c>
      <c r="F574" s="17">
        <f>MAX(0,E574*(1+NORMINV(RAND(),Inputs!$C$18,Inputs!$C$19))-Inputs!$C$7*AVERAGE(C574:E574))</f>
        <v/>
      </c>
      <c r="G574" s="17">
        <f>MAX(0,F574*(1+NORMINV(RAND(),Inputs!$C$18,Inputs!$C$19))-Inputs!$C$7*AVERAGE(D574:F574))</f>
        <v/>
      </c>
      <c r="H574" s="17">
        <f>MAX(0,G574*(1+NORMINV(RAND(),Inputs!$C$18,Inputs!$C$19))-Inputs!$C$7*AVERAGE(E574:G574))</f>
        <v/>
      </c>
      <c r="I574" s="17">
        <f>MAX(0,H574*(1+NORMINV(RAND(),Inputs!$C$18,Inputs!$C$19))-Inputs!$C$7*AVERAGE(F574:H574))</f>
        <v/>
      </c>
      <c r="J574" s="17">
        <f>MAX(0,I574*(1+NORMINV(RAND(),Inputs!$C$18,Inputs!$C$19))-Inputs!$C$7*AVERAGE(G574:I574))</f>
        <v/>
      </c>
      <c r="K574" s="17">
        <f>MAX(0,J574*(1+NORMINV(RAND(),Inputs!$C$18,Inputs!$C$19))-Inputs!$C$7*AVERAGE(H574:J574))</f>
        <v/>
      </c>
      <c r="L574" s="17">
        <f>MAX(0,K574*(1+NORMINV(RAND(),Inputs!$C$18,Inputs!$C$19))-Inputs!$C$7*AVERAGE(I574:K574))</f>
        <v/>
      </c>
      <c r="M574" s="17">
        <f>MAX(0,L574*(1+NORMINV(RAND(),Inputs!$C$18,Inputs!$C$19))-Inputs!$C$7*AVERAGE(J574:L574))</f>
        <v/>
      </c>
      <c r="N574" s="17">
        <f>MAX(0,M574*(1+NORMINV(RAND(),Inputs!$C$18,Inputs!$C$19))-Inputs!$C$7*AVERAGE(K574:M574))</f>
        <v/>
      </c>
      <c r="O574" s="17">
        <f>MAX(0,N574*(1+NORMINV(RAND(),Inputs!$C$18,Inputs!$C$19))-Inputs!$C$7*AVERAGE(L574:N574))</f>
        <v/>
      </c>
      <c r="P574" s="17">
        <f>MAX(0,O574*(1+NORMINV(RAND(),Inputs!$C$18,Inputs!$C$19))-Inputs!$C$7*AVERAGE(M574:O574))</f>
        <v/>
      </c>
      <c r="Q574" s="17">
        <f>MAX(0,P574*(1+NORMINV(RAND(),Inputs!$C$18,Inputs!$C$19))-Inputs!$C$7*AVERAGE(N574:P574))</f>
        <v/>
      </c>
      <c r="R574" s="17">
        <f>MAX(0,Q574*(1+NORMINV(RAND(),Inputs!$C$18,Inputs!$C$19))-Inputs!$C$7*AVERAGE(O574:Q574))</f>
        <v/>
      </c>
      <c r="S574" s="17">
        <f>MAX(0,R574*(1+NORMINV(RAND(),Inputs!$C$18,Inputs!$C$19))-Inputs!$C$7*AVERAGE(P574:R574))</f>
        <v/>
      </c>
      <c r="T574" s="17">
        <f>MAX(0,S574*(1+NORMINV(RAND(),Inputs!$C$18,Inputs!$C$19))-Inputs!$C$7*AVERAGE(Q574:S574))</f>
        <v/>
      </c>
      <c r="U574" s="17">
        <f>MAX(0,T574*(1+NORMINV(RAND(),Inputs!$C$18,Inputs!$C$19))-Inputs!$C$7*AVERAGE(R574:T574))</f>
        <v/>
      </c>
      <c r="V574" s="17">
        <f>MIN(B574:U574)</f>
        <v/>
      </c>
      <c r="W574">
        <f>IF(V574&lt;Inputs!$C$6,1,0)</f>
        <v/>
      </c>
      <c r="X574">
        <f>IF(V574&lt;1,1,0)</f>
        <v/>
      </c>
      <c r="Y574">
        <f>IF(U574&lt;Inputs!$C$6,1,0)</f>
        <v/>
      </c>
    </row>
    <row r="575">
      <c r="A575" s="3" t="n">
        <v>574</v>
      </c>
      <c r="B575" s="17">
        <f>MAX(0,Inputs!$C$5*(1+NORMINV(RAND(),Inputs!$C$18,Inputs!$C$19))-Inputs!$C$7*Inputs!$C$5)</f>
        <v/>
      </c>
      <c r="C575" s="17">
        <f>MAX(0,B575*(1+NORMINV(RAND(),Inputs!$C$18,Inputs!$C$19))-Inputs!$C$7*AVERAGE(Inputs!$C$5,B575))</f>
        <v/>
      </c>
      <c r="D575" s="17">
        <f>MAX(0,C575*(1+NORMINV(RAND(),Inputs!$C$18,Inputs!$C$19))-Inputs!$C$7*AVERAGE(Inputs!$C$5,B575,C575))</f>
        <v/>
      </c>
      <c r="E575" s="17">
        <f>MAX(0,D575*(1+NORMINV(RAND(),Inputs!$C$18,Inputs!$C$19))-Inputs!$C$7*AVERAGE(B575:D575))</f>
        <v/>
      </c>
      <c r="F575" s="17">
        <f>MAX(0,E575*(1+NORMINV(RAND(),Inputs!$C$18,Inputs!$C$19))-Inputs!$C$7*AVERAGE(C575:E575))</f>
        <v/>
      </c>
      <c r="G575" s="17">
        <f>MAX(0,F575*(1+NORMINV(RAND(),Inputs!$C$18,Inputs!$C$19))-Inputs!$C$7*AVERAGE(D575:F575))</f>
        <v/>
      </c>
      <c r="H575" s="17">
        <f>MAX(0,G575*(1+NORMINV(RAND(),Inputs!$C$18,Inputs!$C$19))-Inputs!$C$7*AVERAGE(E575:G575))</f>
        <v/>
      </c>
      <c r="I575" s="17">
        <f>MAX(0,H575*(1+NORMINV(RAND(),Inputs!$C$18,Inputs!$C$19))-Inputs!$C$7*AVERAGE(F575:H575))</f>
        <v/>
      </c>
      <c r="J575" s="17">
        <f>MAX(0,I575*(1+NORMINV(RAND(),Inputs!$C$18,Inputs!$C$19))-Inputs!$C$7*AVERAGE(G575:I575))</f>
        <v/>
      </c>
      <c r="K575" s="17">
        <f>MAX(0,J575*(1+NORMINV(RAND(),Inputs!$C$18,Inputs!$C$19))-Inputs!$C$7*AVERAGE(H575:J575))</f>
        <v/>
      </c>
      <c r="L575" s="17">
        <f>MAX(0,K575*(1+NORMINV(RAND(),Inputs!$C$18,Inputs!$C$19))-Inputs!$C$7*AVERAGE(I575:K575))</f>
        <v/>
      </c>
      <c r="M575" s="17">
        <f>MAX(0,L575*(1+NORMINV(RAND(),Inputs!$C$18,Inputs!$C$19))-Inputs!$C$7*AVERAGE(J575:L575))</f>
        <v/>
      </c>
      <c r="N575" s="17">
        <f>MAX(0,M575*(1+NORMINV(RAND(),Inputs!$C$18,Inputs!$C$19))-Inputs!$C$7*AVERAGE(K575:M575))</f>
        <v/>
      </c>
      <c r="O575" s="17">
        <f>MAX(0,N575*(1+NORMINV(RAND(),Inputs!$C$18,Inputs!$C$19))-Inputs!$C$7*AVERAGE(L575:N575))</f>
        <v/>
      </c>
      <c r="P575" s="17">
        <f>MAX(0,O575*(1+NORMINV(RAND(),Inputs!$C$18,Inputs!$C$19))-Inputs!$C$7*AVERAGE(M575:O575))</f>
        <v/>
      </c>
      <c r="Q575" s="17">
        <f>MAX(0,P575*(1+NORMINV(RAND(),Inputs!$C$18,Inputs!$C$19))-Inputs!$C$7*AVERAGE(N575:P575))</f>
        <v/>
      </c>
      <c r="R575" s="17">
        <f>MAX(0,Q575*(1+NORMINV(RAND(),Inputs!$C$18,Inputs!$C$19))-Inputs!$C$7*AVERAGE(O575:Q575))</f>
        <v/>
      </c>
      <c r="S575" s="17">
        <f>MAX(0,R575*(1+NORMINV(RAND(),Inputs!$C$18,Inputs!$C$19))-Inputs!$C$7*AVERAGE(P575:R575))</f>
        <v/>
      </c>
      <c r="T575" s="17">
        <f>MAX(0,S575*(1+NORMINV(RAND(),Inputs!$C$18,Inputs!$C$19))-Inputs!$C$7*AVERAGE(Q575:S575))</f>
        <v/>
      </c>
      <c r="U575" s="17">
        <f>MAX(0,T575*(1+NORMINV(RAND(),Inputs!$C$18,Inputs!$C$19))-Inputs!$C$7*AVERAGE(R575:T575))</f>
        <v/>
      </c>
      <c r="V575" s="17">
        <f>MIN(B575:U575)</f>
        <v/>
      </c>
      <c r="W575">
        <f>IF(V575&lt;Inputs!$C$6,1,0)</f>
        <v/>
      </c>
      <c r="X575">
        <f>IF(V575&lt;1,1,0)</f>
        <v/>
      </c>
      <c r="Y575">
        <f>IF(U575&lt;Inputs!$C$6,1,0)</f>
        <v/>
      </c>
    </row>
    <row r="576">
      <c r="A576" s="3" t="n">
        <v>575</v>
      </c>
      <c r="B576" s="17">
        <f>MAX(0,Inputs!$C$5*(1+NORMINV(RAND(),Inputs!$C$18,Inputs!$C$19))-Inputs!$C$7*Inputs!$C$5)</f>
        <v/>
      </c>
      <c r="C576" s="17">
        <f>MAX(0,B576*(1+NORMINV(RAND(),Inputs!$C$18,Inputs!$C$19))-Inputs!$C$7*AVERAGE(Inputs!$C$5,B576))</f>
        <v/>
      </c>
      <c r="D576" s="17">
        <f>MAX(0,C576*(1+NORMINV(RAND(),Inputs!$C$18,Inputs!$C$19))-Inputs!$C$7*AVERAGE(Inputs!$C$5,B576,C576))</f>
        <v/>
      </c>
      <c r="E576" s="17">
        <f>MAX(0,D576*(1+NORMINV(RAND(),Inputs!$C$18,Inputs!$C$19))-Inputs!$C$7*AVERAGE(B576:D576))</f>
        <v/>
      </c>
      <c r="F576" s="17">
        <f>MAX(0,E576*(1+NORMINV(RAND(),Inputs!$C$18,Inputs!$C$19))-Inputs!$C$7*AVERAGE(C576:E576))</f>
        <v/>
      </c>
      <c r="G576" s="17">
        <f>MAX(0,F576*(1+NORMINV(RAND(),Inputs!$C$18,Inputs!$C$19))-Inputs!$C$7*AVERAGE(D576:F576))</f>
        <v/>
      </c>
      <c r="H576" s="17">
        <f>MAX(0,G576*(1+NORMINV(RAND(),Inputs!$C$18,Inputs!$C$19))-Inputs!$C$7*AVERAGE(E576:G576))</f>
        <v/>
      </c>
      <c r="I576" s="17">
        <f>MAX(0,H576*(1+NORMINV(RAND(),Inputs!$C$18,Inputs!$C$19))-Inputs!$C$7*AVERAGE(F576:H576))</f>
        <v/>
      </c>
      <c r="J576" s="17">
        <f>MAX(0,I576*(1+NORMINV(RAND(),Inputs!$C$18,Inputs!$C$19))-Inputs!$C$7*AVERAGE(G576:I576))</f>
        <v/>
      </c>
      <c r="K576" s="17">
        <f>MAX(0,J576*(1+NORMINV(RAND(),Inputs!$C$18,Inputs!$C$19))-Inputs!$C$7*AVERAGE(H576:J576))</f>
        <v/>
      </c>
      <c r="L576" s="17">
        <f>MAX(0,K576*(1+NORMINV(RAND(),Inputs!$C$18,Inputs!$C$19))-Inputs!$C$7*AVERAGE(I576:K576))</f>
        <v/>
      </c>
      <c r="M576" s="17">
        <f>MAX(0,L576*(1+NORMINV(RAND(),Inputs!$C$18,Inputs!$C$19))-Inputs!$C$7*AVERAGE(J576:L576))</f>
        <v/>
      </c>
      <c r="N576" s="17">
        <f>MAX(0,M576*(1+NORMINV(RAND(),Inputs!$C$18,Inputs!$C$19))-Inputs!$C$7*AVERAGE(K576:M576))</f>
        <v/>
      </c>
      <c r="O576" s="17">
        <f>MAX(0,N576*(1+NORMINV(RAND(),Inputs!$C$18,Inputs!$C$19))-Inputs!$C$7*AVERAGE(L576:N576))</f>
        <v/>
      </c>
      <c r="P576" s="17">
        <f>MAX(0,O576*(1+NORMINV(RAND(),Inputs!$C$18,Inputs!$C$19))-Inputs!$C$7*AVERAGE(M576:O576))</f>
        <v/>
      </c>
      <c r="Q576" s="17">
        <f>MAX(0,P576*(1+NORMINV(RAND(),Inputs!$C$18,Inputs!$C$19))-Inputs!$C$7*AVERAGE(N576:P576))</f>
        <v/>
      </c>
      <c r="R576" s="17">
        <f>MAX(0,Q576*(1+NORMINV(RAND(),Inputs!$C$18,Inputs!$C$19))-Inputs!$C$7*AVERAGE(O576:Q576))</f>
        <v/>
      </c>
      <c r="S576" s="17">
        <f>MAX(0,R576*(1+NORMINV(RAND(),Inputs!$C$18,Inputs!$C$19))-Inputs!$C$7*AVERAGE(P576:R576))</f>
        <v/>
      </c>
      <c r="T576" s="17">
        <f>MAX(0,S576*(1+NORMINV(RAND(),Inputs!$C$18,Inputs!$C$19))-Inputs!$C$7*AVERAGE(Q576:S576))</f>
        <v/>
      </c>
      <c r="U576" s="17">
        <f>MAX(0,T576*(1+NORMINV(RAND(),Inputs!$C$18,Inputs!$C$19))-Inputs!$C$7*AVERAGE(R576:T576))</f>
        <v/>
      </c>
      <c r="V576" s="17">
        <f>MIN(B576:U576)</f>
        <v/>
      </c>
      <c r="W576">
        <f>IF(V576&lt;Inputs!$C$6,1,0)</f>
        <v/>
      </c>
      <c r="X576">
        <f>IF(V576&lt;1,1,0)</f>
        <v/>
      </c>
      <c r="Y576">
        <f>IF(U576&lt;Inputs!$C$6,1,0)</f>
        <v/>
      </c>
    </row>
    <row r="577">
      <c r="A577" s="3" t="n">
        <v>576</v>
      </c>
      <c r="B577" s="17">
        <f>MAX(0,Inputs!$C$5*(1+NORMINV(RAND(),Inputs!$C$18,Inputs!$C$19))-Inputs!$C$7*Inputs!$C$5)</f>
        <v/>
      </c>
      <c r="C577" s="17">
        <f>MAX(0,B577*(1+NORMINV(RAND(),Inputs!$C$18,Inputs!$C$19))-Inputs!$C$7*AVERAGE(Inputs!$C$5,B577))</f>
        <v/>
      </c>
      <c r="D577" s="17">
        <f>MAX(0,C577*(1+NORMINV(RAND(),Inputs!$C$18,Inputs!$C$19))-Inputs!$C$7*AVERAGE(Inputs!$C$5,B577,C577))</f>
        <v/>
      </c>
      <c r="E577" s="17">
        <f>MAX(0,D577*(1+NORMINV(RAND(),Inputs!$C$18,Inputs!$C$19))-Inputs!$C$7*AVERAGE(B577:D577))</f>
        <v/>
      </c>
      <c r="F577" s="17">
        <f>MAX(0,E577*(1+NORMINV(RAND(),Inputs!$C$18,Inputs!$C$19))-Inputs!$C$7*AVERAGE(C577:E577))</f>
        <v/>
      </c>
      <c r="G577" s="17">
        <f>MAX(0,F577*(1+NORMINV(RAND(),Inputs!$C$18,Inputs!$C$19))-Inputs!$C$7*AVERAGE(D577:F577))</f>
        <v/>
      </c>
      <c r="H577" s="17">
        <f>MAX(0,G577*(1+NORMINV(RAND(),Inputs!$C$18,Inputs!$C$19))-Inputs!$C$7*AVERAGE(E577:G577))</f>
        <v/>
      </c>
      <c r="I577" s="17">
        <f>MAX(0,H577*(1+NORMINV(RAND(),Inputs!$C$18,Inputs!$C$19))-Inputs!$C$7*AVERAGE(F577:H577))</f>
        <v/>
      </c>
      <c r="J577" s="17">
        <f>MAX(0,I577*(1+NORMINV(RAND(),Inputs!$C$18,Inputs!$C$19))-Inputs!$C$7*AVERAGE(G577:I577))</f>
        <v/>
      </c>
      <c r="K577" s="17">
        <f>MAX(0,J577*(1+NORMINV(RAND(),Inputs!$C$18,Inputs!$C$19))-Inputs!$C$7*AVERAGE(H577:J577))</f>
        <v/>
      </c>
      <c r="L577" s="17">
        <f>MAX(0,K577*(1+NORMINV(RAND(),Inputs!$C$18,Inputs!$C$19))-Inputs!$C$7*AVERAGE(I577:K577))</f>
        <v/>
      </c>
      <c r="M577" s="17">
        <f>MAX(0,L577*(1+NORMINV(RAND(),Inputs!$C$18,Inputs!$C$19))-Inputs!$C$7*AVERAGE(J577:L577))</f>
        <v/>
      </c>
      <c r="N577" s="17">
        <f>MAX(0,M577*(1+NORMINV(RAND(),Inputs!$C$18,Inputs!$C$19))-Inputs!$C$7*AVERAGE(K577:M577))</f>
        <v/>
      </c>
      <c r="O577" s="17">
        <f>MAX(0,N577*(1+NORMINV(RAND(),Inputs!$C$18,Inputs!$C$19))-Inputs!$C$7*AVERAGE(L577:N577))</f>
        <v/>
      </c>
      <c r="P577" s="17">
        <f>MAX(0,O577*(1+NORMINV(RAND(),Inputs!$C$18,Inputs!$C$19))-Inputs!$C$7*AVERAGE(M577:O577))</f>
        <v/>
      </c>
      <c r="Q577" s="17">
        <f>MAX(0,P577*(1+NORMINV(RAND(),Inputs!$C$18,Inputs!$C$19))-Inputs!$C$7*AVERAGE(N577:P577))</f>
        <v/>
      </c>
      <c r="R577" s="17">
        <f>MAX(0,Q577*(1+NORMINV(RAND(),Inputs!$C$18,Inputs!$C$19))-Inputs!$C$7*AVERAGE(O577:Q577))</f>
        <v/>
      </c>
      <c r="S577" s="17">
        <f>MAX(0,R577*(1+NORMINV(RAND(),Inputs!$C$18,Inputs!$C$19))-Inputs!$C$7*AVERAGE(P577:R577))</f>
        <v/>
      </c>
      <c r="T577" s="17">
        <f>MAX(0,S577*(1+NORMINV(RAND(),Inputs!$C$18,Inputs!$C$19))-Inputs!$C$7*AVERAGE(Q577:S577))</f>
        <v/>
      </c>
      <c r="U577" s="17">
        <f>MAX(0,T577*(1+NORMINV(RAND(),Inputs!$C$18,Inputs!$C$19))-Inputs!$C$7*AVERAGE(R577:T577))</f>
        <v/>
      </c>
      <c r="V577" s="17">
        <f>MIN(B577:U577)</f>
        <v/>
      </c>
      <c r="W577">
        <f>IF(V577&lt;Inputs!$C$6,1,0)</f>
        <v/>
      </c>
      <c r="X577">
        <f>IF(V577&lt;1,1,0)</f>
        <v/>
      </c>
      <c r="Y577">
        <f>IF(U577&lt;Inputs!$C$6,1,0)</f>
        <v/>
      </c>
    </row>
    <row r="578">
      <c r="A578" s="3" t="n">
        <v>577</v>
      </c>
      <c r="B578" s="17">
        <f>MAX(0,Inputs!$C$5*(1+NORMINV(RAND(),Inputs!$C$18,Inputs!$C$19))-Inputs!$C$7*Inputs!$C$5)</f>
        <v/>
      </c>
      <c r="C578" s="17">
        <f>MAX(0,B578*(1+NORMINV(RAND(),Inputs!$C$18,Inputs!$C$19))-Inputs!$C$7*AVERAGE(Inputs!$C$5,B578))</f>
        <v/>
      </c>
      <c r="D578" s="17">
        <f>MAX(0,C578*(1+NORMINV(RAND(),Inputs!$C$18,Inputs!$C$19))-Inputs!$C$7*AVERAGE(Inputs!$C$5,B578,C578))</f>
        <v/>
      </c>
      <c r="E578" s="17">
        <f>MAX(0,D578*(1+NORMINV(RAND(),Inputs!$C$18,Inputs!$C$19))-Inputs!$C$7*AVERAGE(B578:D578))</f>
        <v/>
      </c>
      <c r="F578" s="17">
        <f>MAX(0,E578*(1+NORMINV(RAND(),Inputs!$C$18,Inputs!$C$19))-Inputs!$C$7*AVERAGE(C578:E578))</f>
        <v/>
      </c>
      <c r="G578" s="17">
        <f>MAX(0,F578*(1+NORMINV(RAND(),Inputs!$C$18,Inputs!$C$19))-Inputs!$C$7*AVERAGE(D578:F578))</f>
        <v/>
      </c>
      <c r="H578" s="17">
        <f>MAX(0,G578*(1+NORMINV(RAND(),Inputs!$C$18,Inputs!$C$19))-Inputs!$C$7*AVERAGE(E578:G578))</f>
        <v/>
      </c>
      <c r="I578" s="17">
        <f>MAX(0,H578*(1+NORMINV(RAND(),Inputs!$C$18,Inputs!$C$19))-Inputs!$C$7*AVERAGE(F578:H578))</f>
        <v/>
      </c>
      <c r="J578" s="17">
        <f>MAX(0,I578*(1+NORMINV(RAND(),Inputs!$C$18,Inputs!$C$19))-Inputs!$C$7*AVERAGE(G578:I578))</f>
        <v/>
      </c>
      <c r="K578" s="17">
        <f>MAX(0,J578*(1+NORMINV(RAND(),Inputs!$C$18,Inputs!$C$19))-Inputs!$C$7*AVERAGE(H578:J578))</f>
        <v/>
      </c>
      <c r="L578" s="17">
        <f>MAX(0,K578*(1+NORMINV(RAND(),Inputs!$C$18,Inputs!$C$19))-Inputs!$C$7*AVERAGE(I578:K578))</f>
        <v/>
      </c>
      <c r="M578" s="17">
        <f>MAX(0,L578*(1+NORMINV(RAND(),Inputs!$C$18,Inputs!$C$19))-Inputs!$C$7*AVERAGE(J578:L578))</f>
        <v/>
      </c>
      <c r="N578" s="17">
        <f>MAX(0,M578*(1+NORMINV(RAND(),Inputs!$C$18,Inputs!$C$19))-Inputs!$C$7*AVERAGE(K578:M578))</f>
        <v/>
      </c>
      <c r="O578" s="17">
        <f>MAX(0,N578*(1+NORMINV(RAND(),Inputs!$C$18,Inputs!$C$19))-Inputs!$C$7*AVERAGE(L578:N578))</f>
        <v/>
      </c>
      <c r="P578" s="17">
        <f>MAX(0,O578*(1+NORMINV(RAND(),Inputs!$C$18,Inputs!$C$19))-Inputs!$C$7*AVERAGE(M578:O578))</f>
        <v/>
      </c>
      <c r="Q578" s="17">
        <f>MAX(0,P578*(1+NORMINV(RAND(),Inputs!$C$18,Inputs!$C$19))-Inputs!$C$7*AVERAGE(N578:P578))</f>
        <v/>
      </c>
      <c r="R578" s="17">
        <f>MAX(0,Q578*(1+NORMINV(RAND(),Inputs!$C$18,Inputs!$C$19))-Inputs!$C$7*AVERAGE(O578:Q578))</f>
        <v/>
      </c>
      <c r="S578" s="17">
        <f>MAX(0,R578*(1+NORMINV(RAND(),Inputs!$C$18,Inputs!$C$19))-Inputs!$C$7*AVERAGE(P578:R578))</f>
        <v/>
      </c>
      <c r="T578" s="17">
        <f>MAX(0,S578*(1+NORMINV(RAND(),Inputs!$C$18,Inputs!$C$19))-Inputs!$C$7*AVERAGE(Q578:S578))</f>
        <v/>
      </c>
      <c r="U578" s="17">
        <f>MAX(0,T578*(1+NORMINV(RAND(),Inputs!$C$18,Inputs!$C$19))-Inputs!$C$7*AVERAGE(R578:T578))</f>
        <v/>
      </c>
      <c r="V578" s="17">
        <f>MIN(B578:U578)</f>
        <v/>
      </c>
      <c r="W578">
        <f>IF(V578&lt;Inputs!$C$6,1,0)</f>
        <v/>
      </c>
      <c r="X578">
        <f>IF(V578&lt;1,1,0)</f>
        <v/>
      </c>
      <c r="Y578">
        <f>IF(U578&lt;Inputs!$C$6,1,0)</f>
        <v/>
      </c>
    </row>
    <row r="579">
      <c r="A579" s="3" t="n">
        <v>578</v>
      </c>
      <c r="B579" s="17">
        <f>MAX(0,Inputs!$C$5*(1+NORMINV(RAND(),Inputs!$C$18,Inputs!$C$19))-Inputs!$C$7*Inputs!$C$5)</f>
        <v/>
      </c>
      <c r="C579" s="17">
        <f>MAX(0,B579*(1+NORMINV(RAND(),Inputs!$C$18,Inputs!$C$19))-Inputs!$C$7*AVERAGE(Inputs!$C$5,B579))</f>
        <v/>
      </c>
      <c r="D579" s="17">
        <f>MAX(0,C579*(1+NORMINV(RAND(),Inputs!$C$18,Inputs!$C$19))-Inputs!$C$7*AVERAGE(Inputs!$C$5,B579,C579))</f>
        <v/>
      </c>
      <c r="E579" s="17">
        <f>MAX(0,D579*(1+NORMINV(RAND(),Inputs!$C$18,Inputs!$C$19))-Inputs!$C$7*AVERAGE(B579:D579))</f>
        <v/>
      </c>
      <c r="F579" s="17">
        <f>MAX(0,E579*(1+NORMINV(RAND(),Inputs!$C$18,Inputs!$C$19))-Inputs!$C$7*AVERAGE(C579:E579))</f>
        <v/>
      </c>
      <c r="G579" s="17">
        <f>MAX(0,F579*(1+NORMINV(RAND(),Inputs!$C$18,Inputs!$C$19))-Inputs!$C$7*AVERAGE(D579:F579))</f>
        <v/>
      </c>
      <c r="H579" s="17">
        <f>MAX(0,G579*(1+NORMINV(RAND(),Inputs!$C$18,Inputs!$C$19))-Inputs!$C$7*AVERAGE(E579:G579))</f>
        <v/>
      </c>
      <c r="I579" s="17">
        <f>MAX(0,H579*(1+NORMINV(RAND(),Inputs!$C$18,Inputs!$C$19))-Inputs!$C$7*AVERAGE(F579:H579))</f>
        <v/>
      </c>
      <c r="J579" s="17">
        <f>MAX(0,I579*(1+NORMINV(RAND(),Inputs!$C$18,Inputs!$C$19))-Inputs!$C$7*AVERAGE(G579:I579))</f>
        <v/>
      </c>
      <c r="K579" s="17">
        <f>MAX(0,J579*(1+NORMINV(RAND(),Inputs!$C$18,Inputs!$C$19))-Inputs!$C$7*AVERAGE(H579:J579))</f>
        <v/>
      </c>
      <c r="L579" s="17">
        <f>MAX(0,K579*(1+NORMINV(RAND(),Inputs!$C$18,Inputs!$C$19))-Inputs!$C$7*AVERAGE(I579:K579))</f>
        <v/>
      </c>
      <c r="M579" s="17">
        <f>MAX(0,L579*(1+NORMINV(RAND(),Inputs!$C$18,Inputs!$C$19))-Inputs!$C$7*AVERAGE(J579:L579))</f>
        <v/>
      </c>
      <c r="N579" s="17">
        <f>MAX(0,M579*(1+NORMINV(RAND(),Inputs!$C$18,Inputs!$C$19))-Inputs!$C$7*AVERAGE(K579:M579))</f>
        <v/>
      </c>
      <c r="O579" s="17">
        <f>MAX(0,N579*(1+NORMINV(RAND(),Inputs!$C$18,Inputs!$C$19))-Inputs!$C$7*AVERAGE(L579:N579))</f>
        <v/>
      </c>
      <c r="P579" s="17">
        <f>MAX(0,O579*(1+NORMINV(RAND(),Inputs!$C$18,Inputs!$C$19))-Inputs!$C$7*AVERAGE(M579:O579))</f>
        <v/>
      </c>
      <c r="Q579" s="17">
        <f>MAX(0,P579*(1+NORMINV(RAND(),Inputs!$C$18,Inputs!$C$19))-Inputs!$C$7*AVERAGE(N579:P579))</f>
        <v/>
      </c>
      <c r="R579" s="17">
        <f>MAX(0,Q579*(1+NORMINV(RAND(),Inputs!$C$18,Inputs!$C$19))-Inputs!$C$7*AVERAGE(O579:Q579))</f>
        <v/>
      </c>
      <c r="S579" s="17">
        <f>MAX(0,R579*(1+NORMINV(RAND(),Inputs!$C$18,Inputs!$C$19))-Inputs!$C$7*AVERAGE(P579:R579))</f>
        <v/>
      </c>
      <c r="T579" s="17">
        <f>MAX(0,S579*(1+NORMINV(RAND(),Inputs!$C$18,Inputs!$C$19))-Inputs!$C$7*AVERAGE(Q579:S579))</f>
        <v/>
      </c>
      <c r="U579" s="17">
        <f>MAX(0,T579*(1+NORMINV(RAND(),Inputs!$C$18,Inputs!$C$19))-Inputs!$C$7*AVERAGE(R579:T579))</f>
        <v/>
      </c>
      <c r="V579" s="17">
        <f>MIN(B579:U579)</f>
        <v/>
      </c>
      <c r="W579">
        <f>IF(V579&lt;Inputs!$C$6,1,0)</f>
        <v/>
      </c>
      <c r="X579">
        <f>IF(V579&lt;1,1,0)</f>
        <v/>
      </c>
      <c r="Y579">
        <f>IF(U579&lt;Inputs!$C$6,1,0)</f>
        <v/>
      </c>
    </row>
    <row r="580">
      <c r="A580" s="3" t="n">
        <v>579</v>
      </c>
      <c r="B580" s="17">
        <f>MAX(0,Inputs!$C$5*(1+NORMINV(RAND(),Inputs!$C$18,Inputs!$C$19))-Inputs!$C$7*Inputs!$C$5)</f>
        <v/>
      </c>
      <c r="C580" s="17">
        <f>MAX(0,B580*(1+NORMINV(RAND(),Inputs!$C$18,Inputs!$C$19))-Inputs!$C$7*AVERAGE(Inputs!$C$5,B580))</f>
        <v/>
      </c>
      <c r="D580" s="17">
        <f>MAX(0,C580*(1+NORMINV(RAND(),Inputs!$C$18,Inputs!$C$19))-Inputs!$C$7*AVERAGE(Inputs!$C$5,B580,C580))</f>
        <v/>
      </c>
      <c r="E580" s="17">
        <f>MAX(0,D580*(1+NORMINV(RAND(),Inputs!$C$18,Inputs!$C$19))-Inputs!$C$7*AVERAGE(B580:D580))</f>
        <v/>
      </c>
      <c r="F580" s="17">
        <f>MAX(0,E580*(1+NORMINV(RAND(),Inputs!$C$18,Inputs!$C$19))-Inputs!$C$7*AVERAGE(C580:E580))</f>
        <v/>
      </c>
      <c r="G580" s="17">
        <f>MAX(0,F580*(1+NORMINV(RAND(),Inputs!$C$18,Inputs!$C$19))-Inputs!$C$7*AVERAGE(D580:F580))</f>
        <v/>
      </c>
      <c r="H580" s="17">
        <f>MAX(0,G580*(1+NORMINV(RAND(),Inputs!$C$18,Inputs!$C$19))-Inputs!$C$7*AVERAGE(E580:G580))</f>
        <v/>
      </c>
      <c r="I580" s="17">
        <f>MAX(0,H580*(1+NORMINV(RAND(),Inputs!$C$18,Inputs!$C$19))-Inputs!$C$7*AVERAGE(F580:H580))</f>
        <v/>
      </c>
      <c r="J580" s="17">
        <f>MAX(0,I580*(1+NORMINV(RAND(),Inputs!$C$18,Inputs!$C$19))-Inputs!$C$7*AVERAGE(G580:I580))</f>
        <v/>
      </c>
      <c r="K580" s="17">
        <f>MAX(0,J580*(1+NORMINV(RAND(),Inputs!$C$18,Inputs!$C$19))-Inputs!$C$7*AVERAGE(H580:J580))</f>
        <v/>
      </c>
      <c r="L580" s="17">
        <f>MAX(0,K580*(1+NORMINV(RAND(),Inputs!$C$18,Inputs!$C$19))-Inputs!$C$7*AVERAGE(I580:K580))</f>
        <v/>
      </c>
      <c r="M580" s="17">
        <f>MAX(0,L580*(1+NORMINV(RAND(),Inputs!$C$18,Inputs!$C$19))-Inputs!$C$7*AVERAGE(J580:L580))</f>
        <v/>
      </c>
      <c r="N580" s="17">
        <f>MAX(0,M580*(1+NORMINV(RAND(),Inputs!$C$18,Inputs!$C$19))-Inputs!$C$7*AVERAGE(K580:M580))</f>
        <v/>
      </c>
      <c r="O580" s="17">
        <f>MAX(0,N580*(1+NORMINV(RAND(),Inputs!$C$18,Inputs!$C$19))-Inputs!$C$7*AVERAGE(L580:N580))</f>
        <v/>
      </c>
      <c r="P580" s="17">
        <f>MAX(0,O580*(1+NORMINV(RAND(),Inputs!$C$18,Inputs!$C$19))-Inputs!$C$7*AVERAGE(M580:O580))</f>
        <v/>
      </c>
      <c r="Q580" s="17">
        <f>MAX(0,P580*(1+NORMINV(RAND(),Inputs!$C$18,Inputs!$C$19))-Inputs!$C$7*AVERAGE(N580:P580))</f>
        <v/>
      </c>
      <c r="R580" s="17">
        <f>MAX(0,Q580*(1+NORMINV(RAND(),Inputs!$C$18,Inputs!$C$19))-Inputs!$C$7*AVERAGE(O580:Q580))</f>
        <v/>
      </c>
      <c r="S580" s="17">
        <f>MAX(0,R580*(1+NORMINV(RAND(),Inputs!$C$18,Inputs!$C$19))-Inputs!$C$7*AVERAGE(P580:R580))</f>
        <v/>
      </c>
      <c r="T580" s="17">
        <f>MAX(0,S580*(1+NORMINV(RAND(),Inputs!$C$18,Inputs!$C$19))-Inputs!$C$7*AVERAGE(Q580:S580))</f>
        <v/>
      </c>
      <c r="U580" s="17">
        <f>MAX(0,T580*(1+NORMINV(RAND(),Inputs!$C$18,Inputs!$C$19))-Inputs!$C$7*AVERAGE(R580:T580))</f>
        <v/>
      </c>
      <c r="V580" s="17">
        <f>MIN(B580:U580)</f>
        <v/>
      </c>
      <c r="W580">
        <f>IF(V580&lt;Inputs!$C$6,1,0)</f>
        <v/>
      </c>
      <c r="X580">
        <f>IF(V580&lt;1,1,0)</f>
        <v/>
      </c>
      <c r="Y580">
        <f>IF(U580&lt;Inputs!$C$6,1,0)</f>
        <v/>
      </c>
    </row>
    <row r="581">
      <c r="A581" s="3" t="n">
        <v>580</v>
      </c>
      <c r="B581" s="17">
        <f>MAX(0,Inputs!$C$5*(1+NORMINV(RAND(),Inputs!$C$18,Inputs!$C$19))-Inputs!$C$7*Inputs!$C$5)</f>
        <v/>
      </c>
      <c r="C581" s="17">
        <f>MAX(0,B581*(1+NORMINV(RAND(),Inputs!$C$18,Inputs!$C$19))-Inputs!$C$7*AVERAGE(Inputs!$C$5,B581))</f>
        <v/>
      </c>
      <c r="D581" s="17">
        <f>MAX(0,C581*(1+NORMINV(RAND(),Inputs!$C$18,Inputs!$C$19))-Inputs!$C$7*AVERAGE(Inputs!$C$5,B581,C581))</f>
        <v/>
      </c>
      <c r="E581" s="17">
        <f>MAX(0,D581*(1+NORMINV(RAND(),Inputs!$C$18,Inputs!$C$19))-Inputs!$C$7*AVERAGE(B581:D581))</f>
        <v/>
      </c>
      <c r="F581" s="17">
        <f>MAX(0,E581*(1+NORMINV(RAND(),Inputs!$C$18,Inputs!$C$19))-Inputs!$C$7*AVERAGE(C581:E581))</f>
        <v/>
      </c>
      <c r="G581" s="17">
        <f>MAX(0,F581*(1+NORMINV(RAND(),Inputs!$C$18,Inputs!$C$19))-Inputs!$C$7*AVERAGE(D581:F581))</f>
        <v/>
      </c>
      <c r="H581" s="17">
        <f>MAX(0,G581*(1+NORMINV(RAND(),Inputs!$C$18,Inputs!$C$19))-Inputs!$C$7*AVERAGE(E581:G581))</f>
        <v/>
      </c>
      <c r="I581" s="17">
        <f>MAX(0,H581*(1+NORMINV(RAND(),Inputs!$C$18,Inputs!$C$19))-Inputs!$C$7*AVERAGE(F581:H581))</f>
        <v/>
      </c>
      <c r="J581" s="17">
        <f>MAX(0,I581*(1+NORMINV(RAND(),Inputs!$C$18,Inputs!$C$19))-Inputs!$C$7*AVERAGE(G581:I581))</f>
        <v/>
      </c>
      <c r="K581" s="17">
        <f>MAX(0,J581*(1+NORMINV(RAND(),Inputs!$C$18,Inputs!$C$19))-Inputs!$C$7*AVERAGE(H581:J581))</f>
        <v/>
      </c>
      <c r="L581" s="17">
        <f>MAX(0,K581*(1+NORMINV(RAND(),Inputs!$C$18,Inputs!$C$19))-Inputs!$C$7*AVERAGE(I581:K581))</f>
        <v/>
      </c>
      <c r="M581" s="17">
        <f>MAX(0,L581*(1+NORMINV(RAND(),Inputs!$C$18,Inputs!$C$19))-Inputs!$C$7*AVERAGE(J581:L581))</f>
        <v/>
      </c>
      <c r="N581" s="17">
        <f>MAX(0,M581*(1+NORMINV(RAND(),Inputs!$C$18,Inputs!$C$19))-Inputs!$C$7*AVERAGE(K581:M581))</f>
        <v/>
      </c>
      <c r="O581" s="17">
        <f>MAX(0,N581*(1+NORMINV(RAND(),Inputs!$C$18,Inputs!$C$19))-Inputs!$C$7*AVERAGE(L581:N581))</f>
        <v/>
      </c>
      <c r="P581" s="17">
        <f>MAX(0,O581*(1+NORMINV(RAND(),Inputs!$C$18,Inputs!$C$19))-Inputs!$C$7*AVERAGE(M581:O581))</f>
        <v/>
      </c>
      <c r="Q581" s="17">
        <f>MAX(0,P581*(1+NORMINV(RAND(),Inputs!$C$18,Inputs!$C$19))-Inputs!$C$7*AVERAGE(N581:P581))</f>
        <v/>
      </c>
      <c r="R581" s="17">
        <f>MAX(0,Q581*(1+NORMINV(RAND(),Inputs!$C$18,Inputs!$C$19))-Inputs!$C$7*AVERAGE(O581:Q581))</f>
        <v/>
      </c>
      <c r="S581" s="17">
        <f>MAX(0,R581*(1+NORMINV(RAND(),Inputs!$C$18,Inputs!$C$19))-Inputs!$C$7*AVERAGE(P581:R581))</f>
        <v/>
      </c>
      <c r="T581" s="17">
        <f>MAX(0,S581*(1+NORMINV(RAND(),Inputs!$C$18,Inputs!$C$19))-Inputs!$C$7*AVERAGE(Q581:S581))</f>
        <v/>
      </c>
      <c r="U581" s="17">
        <f>MAX(0,T581*(1+NORMINV(RAND(),Inputs!$C$18,Inputs!$C$19))-Inputs!$C$7*AVERAGE(R581:T581))</f>
        <v/>
      </c>
      <c r="V581" s="17">
        <f>MIN(B581:U581)</f>
        <v/>
      </c>
      <c r="W581">
        <f>IF(V581&lt;Inputs!$C$6,1,0)</f>
        <v/>
      </c>
      <c r="X581">
        <f>IF(V581&lt;1,1,0)</f>
        <v/>
      </c>
      <c r="Y581">
        <f>IF(U581&lt;Inputs!$C$6,1,0)</f>
        <v/>
      </c>
    </row>
    <row r="582">
      <c r="A582" s="3" t="n">
        <v>581</v>
      </c>
      <c r="B582" s="17">
        <f>MAX(0,Inputs!$C$5*(1+NORMINV(RAND(),Inputs!$C$18,Inputs!$C$19))-Inputs!$C$7*Inputs!$C$5)</f>
        <v/>
      </c>
      <c r="C582" s="17">
        <f>MAX(0,B582*(1+NORMINV(RAND(),Inputs!$C$18,Inputs!$C$19))-Inputs!$C$7*AVERAGE(Inputs!$C$5,B582))</f>
        <v/>
      </c>
      <c r="D582" s="17">
        <f>MAX(0,C582*(1+NORMINV(RAND(),Inputs!$C$18,Inputs!$C$19))-Inputs!$C$7*AVERAGE(Inputs!$C$5,B582,C582))</f>
        <v/>
      </c>
      <c r="E582" s="17">
        <f>MAX(0,D582*(1+NORMINV(RAND(),Inputs!$C$18,Inputs!$C$19))-Inputs!$C$7*AVERAGE(B582:D582))</f>
        <v/>
      </c>
      <c r="F582" s="17">
        <f>MAX(0,E582*(1+NORMINV(RAND(),Inputs!$C$18,Inputs!$C$19))-Inputs!$C$7*AVERAGE(C582:E582))</f>
        <v/>
      </c>
      <c r="G582" s="17">
        <f>MAX(0,F582*(1+NORMINV(RAND(),Inputs!$C$18,Inputs!$C$19))-Inputs!$C$7*AVERAGE(D582:F582))</f>
        <v/>
      </c>
      <c r="H582" s="17">
        <f>MAX(0,G582*(1+NORMINV(RAND(),Inputs!$C$18,Inputs!$C$19))-Inputs!$C$7*AVERAGE(E582:G582))</f>
        <v/>
      </c>
      <c r="I582" s="17">
        <f>MAX(0,H582*(1+NORMINV(RAND(),Inputs!$C$18,Inputs!$C$19))-Inputs!$C$7*AVERAGE(F582:H582))</f>
        <v/>
      </c>
      <c r="J582" s="17">
        <f>MAX(0,I582*(1+NORMINV(RAND(),Inputs!$C$18,Inputs!$C$19))-Inputs!$C$7*AVERAGE(G582:I582))</f>
        <v/>
      </c>
      <c r="K582" s="17">
        <f>MAX(0,J582*(1+NORMINV(RAND(),Inputs!$C$18,Inputs!$C$19))-Inputs!$C$7*AVERAGE(H582:J582))</f>
        <v/>
      </c>
      <c r="L582" s="17">
        <f>MAX(0,K582*(1+NORMINV(RAND(),Inputs!$C$18,Inputs!$C$19))-Inputs!$C$7*AVERAGE(I582:K582))</f>
        <v/>
      </c>
      <c r="M582" s="17">
        <f>MAX(0,L582*(1+NORMINV(RAND(),Inputs!$C$18,Inputs!$C$19))-Inputs!$C$7*AVERAGE(J582:L582))</f>
        <v/>
      </c>
      <c r="N582" s="17">
        <f>MAX(0,M582*(1+NORMINV(RAND(),Inputs!$C$18,Inputs!$C$19))-Inputs!$C$7*AVERAGE(K582:M582))</f>
        <v/>
      </c>
      <c r="O582" s="17">
        <f>MAX(0,N582*(1+NORMINV(RAND(),Inputs!$C$18,Inputs!$C$19))-Inputs!$C$7*AVERAGE(L582:N582))</f>
        <v/>
      </c>
      <c r="P582" s="17">
        <f>MAX(0,O582*(1+NORMINV(RAND(),Inputs!$C$18,Inputs!$C$19))-Inputs!$C$7*AVERAGE(M582:O582))</f>
        <v/>
      </c>
      <c r="Q582" s="17">
        <f>MAX(0,P582*(1+NORMINV(RAND(),Inputs!$C$18,Inputs!$C$19))-Inputs!$C$7*AVERAGE(N582:P582))</f>
        <v/>
      </c>
      <c r="R582" s="17">
        <f>MAX(0,Q582*(1+NORMINV(RAND(),Inputs!$C$18,Inputs!$C$19))-Inputs!$C$7*AVERAGE(O582:Q582))</f>
        <v/>
      </c>
      <c r="S582" s="17">
        <f>MAX(0,R582*(1+NORMINV(RAND(),Inputs!$C$18,Inputs!$C$19))-Inputs!$C$7*AVERAGE(P582:R582))</f>
        <v/>
      </c>
      <c r="T582" s="17">
        <f>MAX(0,S582*(1+NORMINV(RAND(),Inputs!$C$18,Inputs!$C$19))-Inputs!$C$7*AVERAGE(Q582:S582))</f>
        <v/>
      </c>
      <c r="U582" s="17">
        <f>MAX(0,T582*(1+NORMINV(RAND(),Inputs!$C$18,Inputs!$C$19))-Inputs!$C$7*AVERAGE(R582:T582))</f>
        <v/>
      </c>
      <c r="V582" s="17">
        <f>MIN(B582:U582)</f>
        <v/>
      </c>
      <c r="W582">
        <f>IF(V582&lt;Inputs!$C$6,1,0)</f>
        <v/>
      </c>
      <c r="X582">
        <f>IF(V582&lt;1,1,0)</f>
        <v/>
      </c>
      <c r="Y582">
        <f>IF(U582&lt;Inputs!$C$6,1,0)</f>
        <v/>
      </c>
    </row>
    <row r="583">
      <c r="A583" s="3" t="n">
        <v>582</v>
      </c>
      <c r="B583" s="17">
        <f>MAX(0,Inputs!$C$5*(1+NORMINV(RAND(),Inputs!$C$18,Inputs!$C$19))-Inputs!$C$7*Inputs!$C$5)</f>
        <v/>
      </c>
      <c r="C583" s="17">
        <f>MAX(0,B583*(1+NORMINV(RAND(),Inputs!$C$18,Inputs!$C$19))-Inputs!$C$7*AVERAGE(Inputs!$C$5,B583))</f>
        <v/>
      </c>
      <c r="D583" s="17">
        <f>MAX(0,C583*(1+NORMINV(RAND(),Inputs!$C$18,Inputs!$C$19))-Inputs!$C$7*AVERAGE(Inputs!$C$5,B583,C583))</f>
        <v/>
      </c>
      <c r="E583" s="17">
        <f>MAX(0,D583*(1+NORMINV(RAND(),Inputs!$C$18,Inputs!$C$19))-Inputs!$C$7*AVERAGE(B583:D583))</f>
        <v/>
      </c>
      <c r="F583" s="17">
        <f>MAX(0,E583*(1+NORMINV(RAND(),Inputs!$C$18,Inputs!$C$19))-Inputs!$C$7*AVERAGE(C583:E583))</f>
        <v/>
      </c>
      <c r="G583" s="17">
        <f>MAX(0,F583*(1+NORMINV(RAND(),Inputs!$C$18,Inputs!$C$19))-Inputs!$C$7*AVERAGE(D583:F583))</f>
        <v/>
      </c>
      <c r="H583" s="17">
        <f>MAX(0,G583*(1+NORMINV(RAND(),Inputs!$C$18,Inputs!$C$19))-Inputs!$C$7*AVERAGE(E583:G583))</f>
        <v/>
      </c>
      <c r="I583" s="17">
        <f>MAX(0,H583*(1+NORMINV(RAND(),Inputs!$C$18,Inputs!$C$19))-Inputs!$C$7*AVERAGE(F583:H583))</f>
        <v/>
      </c>
      <c r="J583" s="17">
        <f>MAX(0,I583*(1+NORMINV(RAND(),Inputs!$C$18,Inputs!$C$19))-Inputs!$C$7*AVERAGE(G583:I583))</f>
        <v/>
      </c>
      <c r="K583" s="17">
        <f>MAX(0,J583*(1+NORMINV(RAND(),Inputs!$C$18,Inputs!$C$19))-Inputs!$C$7*AVERAGE(H583:J583))</f>
        <v/>
      </c>
      <c r="L583" s="17">
        <f>MAX(0,K583*(1+NORMINV(RAND(),Inputs!$C$18,Inputs!$C$19))-Inputs!$C$7*AVERAGE(I583:K583))</f>
        <v/>
      </c>
      <c r="M583" s="17">
        <f>MAX(0,L583*(1+NORMINV(RAND(),Inputs!$C$18,Inputs!$C$19))-Inputs!$C$7*AVERAGE(J583:L583))</f>
        <v/>
      </c>
      <c r="N583" s="17">
        <f>MAX(0,M583*(1+NORMINV(RAND(),Inputs!$C$18,Inputs!$C$19))-Inputs!$C$7*AVERAGE(K583:M583))</f>
        <v/>
      </c>
      <c r="O583" s="17">
        <f>MAX(0,N583*(1+NORMINV(RAND(),Inputs!$C$18,Inputs!$C$19))-Inputs!$C$7*AVERAGE(L583:N583))</f>
        <v/>
      </c>
      <c r="P583" s="17">
        <f>MAX(0,O583*(1+NORMINV(RAND(),Inputs!$C$18,Inputs!$C$19))-Inputs!$C$7*AVERAGE(M583:O583))</f>
        <v/>
      </c>
      <c r="Q583" s="17">
        <f>MAX(0,P583*(1+NORMINV(RAND(),Inputs!$C$18,Inputs!$C$19))-Inputs!$C$7*AVERAGE(N583:P583))</f>
        <v/>
      </c>
      <c r="R583" s="17">
        <f>MAX(0,Q583*(1+NORMINV(RAND(),Inputs!$C$18,Inputs!$C$19))-Inputs!$C$7*AVERAGE(O583:Q583))</f>
        <v/>
      </c>
      <c r="S583" s="17">
        <f>MAX(0,R583*(1+NORMINV(RAND(),Inputs!$C$18,Inputs!$C$19))-Inputs!$C$7*AVERAGE(P583:R583))</f>
        <v/>
      </c>
      <c r="T583" s="17">
        <f>MAX(0,S583*(1+NORMINV(RAND(),Inputs!$C$18,Inputs!$C$19))-Inputs!$C$7*AVERAGE(Q583:S583))</f>
        <v/>
      </c>
      <c r="U583" s="17">
        <f>MAX(0,T583*(1+NORMINV(RAND(),Inputs!$C$18,Inputs!$C$19))-Inputs!$C$7*AVERAGE(R583:T583))</f>
        <v/>
      </c>
      <c r="V583" s="17">
        <f>MIN(B583:U583)</f>
        <v/>
      </c>
      <c r="W583">
        <f>IF(V583&lt;Inputs!$C$6,1,0)</f>
        <v/>
      </c>
      <c r="X583">
        <f>IF(V583&lt;1,1,0)</f>
        <v/>
      </c>
      <c r="Y583">
        <f>IF(U583&lt;Inputs!$C$6,1,0)</f>
        <v/>
      </c>
    </row>
    <row r="584">
      <c r="A584" s="3" t="n">
        <v>583</v>
      </c>
      <c r="B584" s="17">
        <f>MAX(0,Inputs!$C$5*(1+NORMINV(RAND(),Inputs!$C$18,Inputs!$C$19))-Inputs!$C$7*Inputs!$C$5)</f>
        <v/>
      </c>
      <c r="C584" s="17">
        <f>MAX(0,B584*(1+NORMINV(RAND(),Inputs!$C$18,Inputs!$C$19))-Inputs!$C$7*AVERAGE(Inputs!$C$5,B584))</f>
        <v/>
      </c>
      <c r="D584" s="17">
        <f>MAX(0,C584*(1+NORMINV(RAND(),Inputs!$C$18,Inputs!$C$19))-Inputs!$C$7*AVERAGE(Inputs!$C$5,B584,C584))</f>
        <v/>
      </c>
      <c r="E584" s="17">
        <f>MAX(0,D584*(1+NORMINV(RAND(),Inputs!$C$18,Inputs!$C$19))-Inputs!$C$7*AVERAGE(B584:D584))</f>
        <v/>
      </c>
      <c r="F584" s="17">
        <f>MAX(0,E584*(1+NORMINV(RAND(),Inputs!$C$18,Inputs!$C$19))-Inputs!$C$7*AVERAGE(C584:E584))</f>
        <v/>
      </c>
      <c r="G584" s="17">
        <f>MAX(0,F584*(1+NORMINV(RAND(),Inputs!$C$18,Inputs!$C$19))-Inputs!$C$7*AVERAGE(D584:F584))</f>
        <v/>
      </c>
      <c r="H584" s="17">
        <f>MAX(0,G584*(1+NORMINV(RAND(),Inputs!$C$18,Inputs!$C$19))-Inputs!$C$7*AVERAGE(E584:G584))</f>
        <v/>
      </c>
      <c r="I584" s="17">
        <f>MAX(0,H584*(1+NORMINV(RAND(),Inputs!$C$18,Inputs!$C$19))-Inputs!$C$7*AVERAGE(F584:H584))</f>
        <v/>
      </c>
      <c r="J584" s="17">
        <f>MAX(0,I584*(1+NORMINV(RAND(),Inputs!$C$18,Inputs!$C$19))-Inputs!$C$7*AVERAGE(G584:I584))</f>
        <v/>
      </c>
      <c r="K584" s="17">
        <f>MAX(0,J584*(1+NORMINV(RAND(),Inputs!$C$18,Inputs!$C$19))-Inputs!$C$7*AVERAGE(H584:J584))</f>
        <v/>
      </c>
      <c r="L584" s="17">
        <f>MAX(0,K584*(1+NORMINV(RAND(),Inputs!$C$18,Inputs!$C$19))-Inputs!$C$7*AVERAGE(I584:K584))</f>
        <v/>
      </c>
      <c r="M584" s="17">
        <f>MAX(0,L584*(1+NORMINV(RAND(),Inputs!$C$18,Inputs!$C$19))-Inputs!$C$7*AVERAGE(J584:L584))</f>
        <v/>
      </c>
      <c r="N584" s="17">
        <f>MAX(0,M584*(1+NORMINV(RAND(),Inputs!$C$18,Inputs!$C$19))-Inputs!$C$7*AVERAGE(K584:M584))</f>
        <v/>
      </c>
      <c r="O584" s="17">
        <f>MAX(0,N584*(1+NORMINV(RAND(),Inputs!$C$18,Inputs!$C$19))-Inputs!$C$7*AVERAGE(L584:N584))</f>
        <v/>
      </c>
      <c r="P584" s="17">
        <f>MAX(0,O584*(1+NORMINV(RAND(),Inputs!$C$18,Inputs!$C$19))-Inputs!$C$7*AVERAGE(M584:O584))</f>
        <v/>
      </c>
      <c r="Q584" s="17">
        <f>MAX(0,P584*(1+NORMINV(RAND(),Inputs!$C$18,Inputs!$C$19))-Inputs!$C$7*AVERAGE(N584:P584))</f>
        <v/>
      </c>
      <c r="R584" s="17">
        <f>MAX(0,Q584*(1+NORMINV(RAND(),Inputs!$C$18,Inputs!$C$19))-Inputs!$C$7*AVERAGE(O584:Q584))</f>
        <v/>
      </c>
      <c r="S584" s="17">
        <f>MAX(0,R584*(1+NORMINV(RAND(),Inputs!$C$18,Inputs!$C$19))-Inputs!$C$7*AVERAGE(P584:R584))</f>
        <v/>
      </c>
      <c r="T584" s="17">
        <f>MAX(0,S584*(1+NORMINV(RAND(),Inputs!$C$18,Inputs!$C$19))-Inputs!$C$7*AVERAGE(Q584:S584))</f>
        <v/>
      </c>
      <c r="U584" s="17">
        <f>MAX(0,T584*(1+NORMINV(RAND(),Inputs!$C$18,Inputs!$C$19))-Inputs!$C$7*AVERAGE(R584:T584))</f>
        <v/>
      </c>
      <c r="V584" s="17">
        <f>MIN(B584:U584)</f>
        <v/>
      </c>
      <c r="W584">
        <f>IF(V584&lt;Inputs!$C$6,1,0)</f>
        <v/>
      </c>
      <c r="X584">
        <f>IF(V584&lt;1,1,0)</f>
        <v/>
      </c>
      <c r="Y584">
        <f>IF(U584&lt;Inputs!$C$6,1,0)</f>
        <v/>
      </c>
    </row>
    <row r="585">
      <c r="A585" s="3" t="n">
        <v>584</v>
      </c>
      <c r="B585" s="17">
        <f>MAX(0,Inputs!$C$5*(1+NORMINV(RAND(),Inputs!$C$18,Inputs!$C$19))-Inputs!$C$7*Inputs!$C$5)</f>
        <v/>
      </c>
      <c r="C585" s="17">
        <f>MAX(0,B585*(1+NORMINV(RAND(),Inputs!$C$18,Inputs!$C$19))-Inputs!$C$7*AVERAGE(Inputs!$C$5,B585))</f>
        <v/>
      </c>
      <c r="D585" s="17">
        <f>MAX(0,C585*(1+NORMINV(RAND(),Inputs!$C$18,Inputs!$C$19))-Inputs!$C$7*AVERAGE(Inputs!$C$5,B585,C585))</f>
        <v/>
      </c>
      <c r="E585" s="17">
        <f>MAX(0,D585*(1+NORMINV(RAND(),Inputs!$C$18,Inputs!$C$19))-Inputs!$C$7*AVERAGE(B585:D585))</f>
        <v/>
      </c>
      <c r="F585" s="17">
        <f>MAX(0,E585*(1+NORMINV(RAND(),Inputs!$C$18,Inputs!$C$19))-Inputs!$C$7*AVERAGE(C585:E585))</f>
        <v/>
      </c>
      <c r="G585" s="17">
        <f>MAX(0,F585*(1+NORMINV(RAND(),Inputs!$C$18,Inputs!$C$19))-Inputs!$C$7*AVERAGE(D585:F585))</f>
        <v/>
      </c>
      <c r="H585" s="17">
        <f>MAX(0,G585*(1+NORMINV(RAND(),Inputs!$C$18,Inputs!$C$19))-Inputs!$C$7*AVERAGE(E585:G585))</f>
        <v/>
      </c>
      <c r="I585" s="17">
        <f>MAX(0,H585*(1+NORMINV(RAND(),Inputs!$C$18,Inputs!$C$19))-Inputs!$C$7*AVERAGE(F585:H585))</f>
        <v/>
      </c>
      <c r="J585" s="17">
        <f>MAX(0,I585*(1+NORMINV(RAND(),Inputs!$C$18,Inputs!$C$19))-Inputs!$C$7*AVERAGE(G585:I585))</f>
        <v/>
      </c>
      <c r="K585" s="17">
        <f>MAX(0,J585*(1+NORMINV(RAND(),Inputs!$C$18,Inputs!$C$19))-Inputs!$C$7*AVERAGE(H585:J585))</f>
        <v/>
      </c>
      <c r="L585" s="17">
        <f>MAX(0,K585*(1+NORMINV(RAND(),Inputs!$C$18,Inputs!$C$19))-Inputs!$C$7*AVERAGE(I585:K585))</f>
        <v/>
      </c>
      <c r="M585" s="17">
        <f>MAX(0,L585*(1+NORMINV(RAND(),Inputs!$C$18,Inputs!$C$19))-Inputs!$C$7*AVERAGE(J585:L585))</f>
        <v/>
      </c>
      <c r="N585" s="17">
        <f>MAX(0,M585*(1+NORMINV(RAND(),Inputs!$C$18,Inputs!$C$19))-Inputs!$C$7*AVERAGE(K585:M585))</f>
        <v/>
      </c>
      <c r="O585" s="17">
        <f>MAX(0,N585*(1+NORMINV(RAND(),Inputs!$C$18,Inputs!$C$19))-Inputs!$C$7*AVERAGE(L585:N585))</f>
        <v/>
      </c>
      <c r="P585" s="17">
        <f>MAX(0,O585*(1+NORMINV(RAND(),Inputs!$C$18,Inputs!$C$19))-Inputs!$C$7*AVERAGE(M585:O585))</f>
        <v/>
      </c>
      <c r="Q585" s="17">
        <f>MAX(0,P585*(1+NORMINV(RAND(),Inputs!$C$18,Inputs!$C$19))-Inputs!$C$7*AVERAGE(N585:P585))</f>
        <v/>
      </c>
      <c r="R585" s="17">
        <f>MAX(0,Q585*(1+NORMINV(RAND(),Inputs!$C$18,Inputs!$C$19))-Inputs!$C$7*AVERAGE(O585:Q585))</f>
        <v/>
      </c>
      <c r="S585" s="17">
        <f>MAX(0,R585*(1+NORMINV(RAND(),Inputs!$C$18,Inputs!$C$19))-Inputs!$C$7*AVERAGE(P585:R585))</f>
        <v/>
      </c>
      <c r="T585" s="17">
        <f>MAX(0,S585*(1+NORMINV(RAND(),Inputs!$C$18,Inputs!$C$19))-Inputs!$C$7*AVERAGE(Q585:S585))</f>
        <v/>
      </c>
      <c r="U585" s="17">
        <f>MAX(0,T585*(1+NORMINV(RAND(),Inputs!$C$18,Inputs!$C$19))-Inputs!$C$7*AVERAGE(R585:T585))</f>
        <v/>
      </c>
      <c r="V585" s="17">
        <f>MIN(B585:U585)</f>
        <v/>
      </c>
      <c r="W585">
        <f>IF(V585&lt;Inputs!$C$6,1,0)</f>
        <v/>
      </c>
      <c r="X585">
        <f>IF(V585&lt;1,1,0)</f>
        <v/>
      </c>
      <c r="Y585">
        <f>IF(U585&lt;Inputs!$C$6,1,0)</f>
        <v/>
      </c>
    </row>
    <row r="586">
      <c r="A586" s="3" t="n">
        <v>585</v>
      </c>
      <c r="B586" s="17">
        <f>MAX(0,Inputs!$C$5*(1+NORMINV(RAND(),Inputs!$C$18,Inputs!$C$19))-Inputs!$C$7*Inputs!$C$5)</f>
        <v/>
      </c>
      <c r="C586" s="17">
        <f>MAX(0,B586*(1+NORMINV(RAND(),Inputs!$C$18,Inputs!$C$19))-Inputs!$C$7*AVERAGE(Inputs!$C$5,B586))</f>
        <v/>
      </c>
      <c r="D586" s="17">
        <f>MAX(0,C586*(1+NORMINV(RAND(),Inputs!$C$18,Inputs!$C$19))-Inputs!$C$7*AVERAGE(Inputs!$C$5,B586,C586))</f>
        <v/>
      </c>
      <c r="E586" s="17">
        <f>MAX(0,D586*(1+NORMINV(RAND(),Inputs!$C$18,Inputs!$C$19))-Inputs!$C$7*AVERAGE(B586:D586))</f>
        <v/>
      </c>
      <c r="F586" s="17">
        <f>MAX(0,E586*(1+NORMINV(RAND(),Inputs!$C$18,Inputs!$C$19))-Inputs!$C$7*AVERAGE(C586:E586))</f>
        <v/>
      </c>
      <c r="G586" s="17">
        <f>MAX(0,F586*(1+NORMINV(RAND(),Inputs!$C$18,Inputs!$C$19))-Inputs!$C$7*AVERAGE(D586:F586))</f>
        <v/>
      </c>
      <c r="H586" s="17">
        <f>MAX(0,G586*(1+NORMINV(RAND(),Inputs!$C$18,Inputs!$C$19))-Inputs!$C$7*AVERAGE(E586:G586))</f>
        <v/>
      </c>
      <c r="I586" s="17">
        <f>MAX(0,H586*(1+NORMINV(RAND(),Inputs!$C$18,Inputs!$C$19))-Inputs!$C$7*AVERAGE(F586:H586))</f>
        <v/>
      </c>
      <c r="J586" s="17">
        <f>MAX(0,I586*(1+NORMINV(RAND(),Inputs!$C$18,Inputs!$C$19))-Inputs!$C$7*AVERAGE(G586:I586))</f>
        <v/>
      </c>
      <c r="K586" s="17">
        <f>MAX(0,J586*(1+NORMINV(RAND(),Inputs!$C$18,Inputs!$C$19))-Inputs!$C$7*AVERAGE(H586:J586))</f>
        <v/>
      </c>
      <c r="L586" s="17">
        <f>MAX(0,K586*(1+NORMINV(RAND(),Inputs!$C$18,Inputs!$C$19))-Inputs!$C$7*AVERAGE(I586:K586))</f>
        <v/>
      </c>
      <c r="M586" s="17">
        <f>MAX(0,L586*(1+NORMINV(RAND(),Inputs!$C$18,Inputs!$C$19))-Inputs!$C$7*AVERAGE(J586:L586))</f>
        <v/>
      </c>
      <c r="N586" s="17">
        <f>MAX(0,M586*(1+NORMINV(RAND(),Inputs!$C$18,Inputs!$C$19))-Inputs!$C$7*AVERAGE(K586:M586))</f>
        <v/>
      </c>
      <c r="O586" s="17">
        <f>MAX(0,N586*(1+NORMINV(RAND(),Inputs!$C$18,Inputs!$C$19))-Inputs!$C$7*AVERAGE(L586:N586))</f>
        <v/>
      </c>
      <c r="P586" s="17">
        <f>MAX(0,O586*(1+NORMINV(RAND(),Inputs!$C$18,Inputs!$C$19))-Inputs!$C$7*AVERAGE(M586:O586))</f>
        <v/>
      </c>
      <c r="Q586" s="17">
        <f>MAX(0,P586*(1+NORMINV(RAND(),Inputs!$C$18,Inputs!$C$19))-Inputs!$C$7*AVERAGE(N586:P586))</f>
        <v/>
      </c>
      <c r="R586" s="17">
        <f>MAX(0,Q586*(1+NORMINV(RAND(),Inputs!$C$18,Inputs!$C$19))-Inputs!$C$7*AVERAGE(O586:Q586))</f>
        <v/>
      </c>
      <c r="S586" s="17">
        <f>MAX(0,R586*(1+NORMINV(RAND(),Inputs!$C$18,Inputs!$C$19))-Inputs!$C$7*AVERAGE(P586:R586))</f>
        <v/>
      </c>
      <c r="T586" s="17">
        <f>MAX(0,S586*(1+NORMINV(RAND(),Inputs!$C$18,Inputs!$C$19))-Inputs!$C$7*AVERAGE(Q586:S586))</f>
        <v/>
      </c>
      <c r="U586" s="17">
        <f>MAX(0,T586*(1+NORMINV(RAND(),Inputs!$C$18,Inputs!$C$19))-Inputs!$C$7*AVERAGE(R586:T586))</f>
        <v/>
      </c>
      <c r="V586" s="17">
        <f>MIN(B586:U586)</f>
        <v/>
      </c>
      <c r="W586">
        <f>IF(V586&lt;Inputs!$C$6,1,0)</f>
        <v/>
      </c>
      <c r="X586">
        <f>IF(V586&lt;1,1,0)</f>
        <v/>
      </c>
      <c r="Y586">
        <f>IF(U586&lt;Inputs!$C$6,1,0)</f>
        <v/>
      </c>
    </row>
    <row r="587">
      <c r="A587" s="3" t="n">
        <v>586</v>
      </c>
      <c r="B587" s="17">
        <f>MAX(0,Inputs!$C$5*(1+NORMINV(RAND(),Inputs!$C$18,Inputs!$C$19))-Inputs!$C$7*Inputs!$C$5)</f>
        <v/>
      </c>
      <c r="C587" s="17">
        <f>MAX(0,B587*(1+NORMINV(RAND(),Inputs!$C$18,Inputs!$C$19))-Inputs!$C$7*AVERAGE(Inputs!$C$5,B587))</f>
        <v/>
      </c>
      <c r="D587" s="17">
        <f>MAX(0,C587*(1+NORMINV(RAND(),Inputs!$C$18,Inputs!$C$19))-Inputs!$C$7*AVERAGE(Inputs!$C$5,B587,C587))</f>
        <v/>
      </c>
      <c r="E587" s="17">
        <f>MAX(0,D587*(1+NORMINV(RAND(),Inputs!$C$18,Inputs!$C$19))-Inputs!$C$7*AVERAGE(B587:D587))</f>
        <v/>
      </c>
      <c r="F587" s="17">
        <f>MAX(0,E587*(1+NORMINV(RAND(),Inputs!$C$18,Inputs!$C$19))-Inputs!$C$7*AVERAGE(C587:E587))</f>
        <v/>
      </c>
      <c r="G587" s="17">
        <f>MAX(0,F587*(1+NORMINV(RAND(),Inputs!$C$18,Inputs!$C$19))-Inputs!$C$7*AVERAGE(D587:F587))</f>
        <v/>
      </c>
      <c r="H587" s="17">
        <f>MAX(0,G587*(1+NORMINV(RAND(),Inputs!$C$18,Inputs!$C$19))-Inputs!$C$7*AVERAGE(E587:G587))</f>
        <v/>
      </c>
      <c r="I587" s="17">
        <f>MAX(0,H587*(1+NORMINV(RAND(),Inputs!$C$18,Inputs!$C$19))-Inputs!$C$7*AVERAGE(F587:H587))</f>
        <v/>
      </c>
      <c r="J587" s="17">
        <f>MAX(0,I587*(1+NORMINV(RAND(),Inputs!$C$18,Inputs!$C$19))-Inputs!$C$7*AVERAGE(G587:I587))</f>
        <v/>
      </c>
      <c r="K587" s="17">
        <f>MAX(0,J587*(1+NORMINV(RAND(),Inputs!$C$18,Inputs!$C$19))-Inputs!$C$7*AVERAGE(H587:J587))</f>
        <v/>
      </c>
      <c r="L587" s="17">
        <f>MAX(0,K587*(1+NORMINV(RAND(),Inputs!$C$18,Inputs!$C$19))-Inputs!$C$7*AVERAGE(I587:K587))</f>
        <v/>
      </c>
      <c r="M587" s="17">
        <f>MAX(0,L587*(1+NORMINV(RAND(),Inputs!$C$18,Inputs!$C$19))-Inputs!$C$7*AVERAGE(J587:L587))</f>
        <v/>
      </c>
      <c r="N587" s="17">
        <f>MAX(0,M587*(1+NORMINV(RAND(),Inputs!$C$18,Inputs!$C$19))-Inputs!$C$7*AVERAGE(K587:M587))</f>
        <v/>
      </c>
      <c r="O587" s="17">
        <f>MAX(0,N587*(1+NORMINV(RAND(),Inputs!$C$18,Inputs!$C$19))-Inputs!$C$7*AVERAGE(L587:N587))</f>
        <v/>
      </c>
      <c r="P587" s="17">
        <f>MAX(0,O587*(1+NORMINV(RAND(),Inputs!$C$18,Inputs!$C$19))-Inputs!$C$7*AVERAGE(M587:O587))</f>
        <v/>
      </c>
      <c r="Q587" s="17">
        <f>MAX(0,P587*(1+NORMINV(RAND(),Inputs!$C$18,Inputs!$C$19))-Inputs!$C$7*AVERAGE(N587:P587))</f>
        <v/>
      </c>
      <c r="R587" s="17">
        <f>MAX(0,Q587*(1+NORMINV(RAND(),Inputs!$C$18,Inputs!$C$19))-Inputs!$C$7*AVERAGE(O587:Q587))</f>
        <v/>
      </c>
      <c r="S587" s="17">
        <f>MAX(0,R587*(1+NORMINV(RAND(),Inputs!$C$18,Inputs!$C$19))-Inputs!$C$7*AVERAGE(P587:R587))</f>
        <v/>
      </c>
      <c r="T587" s="17">
        <f>MAX(0,S587*(1+NORMINV(RAND(),Inputs!$C$18,Inputs!$C$19))-Inputs!$C$7*AVERAGE(Q587:S587))</f>
        <v/>
      </c>
      <c r="U587" s="17">
        <f>MAX(0,T587*(1+NORMINV(RAND(),Inputs!$C$18,Inputs!$C$19))-Inputs!$C$7*AVERAGE(R587:T587))</f>
        <v/>
      </c>
      <c r="V587" s="17">
        <f>MIN(B587:U587)</f>
        <v/>
      </c>
      <c r="W587">
        <f>IF(V587&lt;Inputs!$C$6,1,0)</f>
        <v/>
      </c>
      <c r="X587">
        <f>IF(V587&lt;1,1,0)</f>
        <v/>
      </c>
      <c r="Y587">
        <f>IF(U587&lt;Inputs!$C$6,1,0)</f>
        <v/>
      </c>
    </row>
    <row r="588">
      <c r="A588" s="3" t="n">
        <v>587</v>
      </c>
      <c r="B588" s="17">
        <f>MAX(0,Inputs!$C$5*(1+NORMINV(RAND(),Inputs!$C$18,Inputs!$C$19))-Inputs!$C$7*Inputs!$C$5)</f>
        <v/>
      </c>
      <c r="C588" s="17">
        <f>MAX(0,B588*(1+NORMINV(RAND(),Inputs!$C$18,Inputs!$C$19))-Inputs!$C$7*AVERAGE(Inputs!$C$5,B588))</f>
        <v/>
      </c>
      <c r="D588" s="17">
        <f>MAX(0,C588*(1+NORMINV(RAND(),Inputs!$C$18,Inputs!$C$19))-Inputs!$C$7*AVERAGE(Inputs!$C$5,B588,C588))</f>
        <v/>
      </c>
      <c r="E588" s="17">
        <f>MAX(0,D588*(1+NORMINV(RAND(),Inputs!$C$18,Inputs!$C$19))-Inputs!$C$7*AVERAGE(B588:D588))</f>
        <v/>
      </c>
      <c r="F588" s="17">
        <f>MAX(0,E588*(1+NORMINV(RAND(),Inputs!$C$18,Inputs!$C$19))-Inputs!$C$7*AVERAGE(C588:E588))</f>
        <v/>
      </c>
      <c r="G588" s="17">
        <f>MAX(0,F588*(1+NORMINV(RAND(),Inputs!$C$18,Inputs!$C$19))-Inputs!$C$7*AVERAGE(D588:F588))</f>
        <v/>
      </c>
      <c r="H588" s="17">
        <f>MAX(0,G588*(1+NORMINV(RAND(),Inputs!$C$18,Inputs!$C$19))-Inputs!$C$7*AVERAGE(E588:G588))</f>
        <v/>
      </c>
      <c r="I588" s="17">
        <f>MAX(0,H588*(1+NORMINV(RAND(),Inputs!$C$18,Inputs!$C$19))-Inputs!$C$7*AVERAGE(F588:H588))</f>
        <v/>
      </c>
      <c r="J588" s="17">
        <f>MAX(0,I588*(1+NORMINV(RAND(),Inputs!$C$18,Inputs!$C$19))-Inputs!$C$7*AVERAGE(G588:I588))</f>
        <v/>
      </c>
      <c r="K588" s="17">
        <f>MAX(0,J588*(1+NORMINV(RAND(),Inputs!$C$18,Inputs!$C$19))-Inputs!$C$7*AVERAGE(H588:J588))</f>
        <v/>
      </c>
      <c r="L588" s="17">
        <f>MAX(0,K588*(1+NORMINV(RAND(),Inputs!$C$18,Inputs!$C$19))-Inputs!$C$7*AVERAGE(I588:K588))</f>
        <v/>
      </c>
      <c r="M588" s="17">
        <f>MAX(0,L588*(1+NORMINV(RAND(),Inputs!$C$18,Inputs!$C$19))-Inputs!$C$7*AVERAGE(J588:L588))</f>
        <v/>
      </c>
      <c r="N588" s="17">
        <f>MAX(0,M588*(1+NORMINV(RAND(),Inputs!$C$18,Inputs!$C$19))-Inputs!$C$7*AVERAGE(K588:M588))</f>
        <v/>
      </c>
      <c r="O588" s="17">
        <f>MAX(0,N588*(1+NORMINV(RAND(),Inputs!$C$18,Inputs!$C$19))-Inputs!$C$7*AVERAGE(L588:N588))</f>
        <v/>
      </c>
      <c r="P588" s="17">
        <f>MAX(0,O588*(1+NORMINV(RAND(),Inputs!$C$18,Inputs!$C$19))-Inputs!$C$7*AVERAGE(M588:O588))</f>
        <v/>
      </c>
      <c r="Q588" s="17">
        <f>MAX(0,P588*(1+NORMINV(RAND(),Inputs!$C$18,Inputs!$C$19))-Inputs!$C$7*AVERAGE(N588:P588))</f>
        <v/>
      </c>
      <c r="R588" s="17">
        <f>MAX(0,Q588*(1+NORMINV(RAND(),Inputs!$C$18,Inputs!$C$19))-Inputs!$C$7*AVERAGE(O588:Q588))</f>
        <v/>
      </c>
      <c r="S588" s="17">
        <f>MAX(0,R588*(1+NORMINV(RAND(),Inputs!$C$18,Inputs!$C$19))-Inputs!$C$7*AVERAGE(P588:R588))</f>
        <v/>
      </c>
      <c r="T588" s="17">
        <f>MAX(0,S588*(1+NORMINV(RAND(),Inputs!$C$18,Inputs!$C$19))-Inputs!$C$7*AVERAGE(Q588:S588))</f>
        <v/>
      </c>
      <c r="U588" s="17">
        <f>MAX(0,T588*(1+NORMINV(RAND(),Inputs!$C$18,Inputs!$C$19))-Inputs!$C$7*AVERAGE(R588:T588))</f>
        <v/>
      </c>
      <c r="V588" s="17">
        <f>MIN(B588:U588)</f>
        <v/>
      </c>
      <c r="W588">
        <f>IF(V588&lt;Inputs!$C$6,1,0)</f>
        <v/>
      </c>
      <c r="X588">
        <f>IF(V588&lt;1,1,0)</f>
        <v/>
      </c>
      <c r="Y588">
        <f>IF(U588&lt;Inputs!$C$6,1,0)</f>
        <v/>
      </c>
    </row>
    <row r="589">
      <c r="A589" s="3" t="n">
        <v>588</v>
      </c>
      <c r="B589" s="17">
        <f>MAX(0,Inputs!$C$5*(1+NORMINV(RAND(),Inputs!$C$18,Inputs!$C$19))-Inputs!$C$7*Inputs!$C$5)</f>
        <v/>
      </c>
      <c r="C589" s="17">
        <f>MAX(0,B589*(1+NORMINV(RAND(),Inputs!$C$18,Inputs!$C$19))-Inputs!$C$7*AVERAGE(Inputs!$C$5,B589))</f>
        <v/>
      </c>
      <c r="D589" s="17">
        <f>MAX(0,C589*(1+NORMINV(RAND(),Inputs!$C$18,Inputs!$C$19))-Inputs!$C$7*AVERAGE(Inputs!$C$5,B589,C589))</f>
        <v/>
      </c>
      <c r="E589" s="17">
        <f>MAX(0,D589*(1+NORMINV(RAND(),Inputs!$C$18,Inputs!$C$19))-Inputs!$C$7*AVERAGE(B589:D589))</f>
        <v/>
      </c>
      <c r="F589" s="17">
        <f>MAX(0,E589*(1+NORMINV(RAND(),Inputs!$C$18,Inputs!$C$19))-Inputs!$C$7*AVERAGE(C589:E589))</f>
        <v/>
      </c>
      <c r="G589" s="17">
        <f>MAX(0,F589*(1+NORMINV(RAND(),Inputs!$C$18,Inputs!$C$19))-Inputs!$C$7*AVERAGE(D589:F589))</f>
        <v/>
      </c>
      <c r="H589" s="17">
        <f>MAX(0,G589*(1+NORMINV(RAND(),Inputs!$C$18,Inputs!$C$19))-Inputs!$C$7*AVERAGE(E589:G589))</f>
        <v/>
      </c>
      <c r="I589" s="17">
        <f>MAX(0,H589*(1+NORMINV(RAND(),Inputs!$C$18,Inputs!$C$19))-Inputs!$C$7*AVERAGE(F589:H589))</f>
        <v/>
      </c>
      <c r="J589" s="17">
        <f>MAX(0,I589*(1+NORMINV(RAND(),Inputs!$C$18,Inputs!$C$19))-Inputs!$C$7*AVERAGE(G589:I589))</f>
        <v/>
      </c>
      <c r="K589" s="17">
        <f>MAX(0,J589*(1+NORMINV(RAND(),Inputs!$C$18,Inputs!$C$19))-Inputs!$C$7*AVERAGE(H589:J589))</f>
        <v/>
      </c>
      <c r="L589" s="17">
        <f>MAX(0,K589*(1+NORMINV(RAND(),Inputs!$C$18,Inputs!$C$19))-Inputs!$C$7*AVERAGE(I589:K589))</f>
        <v/>
      </c>
      <c r="M589" s="17">
        <f>MAX(0,L589*(1+NORMINV(RAND(),Inputs!$C$18,Inputs!$C$19))-Inputs!$C$7*AVERAGE(J589:L589))</f>
        <v/>
      </c>
      <c r="N589" s="17">
        <f>MAX(0,M589*(1+NORMINV(RAND(),Inputs!$C$18,Inputs!$C$19))-Inputs!$C$7*AVERAGE(K589:M589))</f>
        <v/>
      </c>
      <c r="O589" s="17">
        <f>MAX(0,N589*(1+NORMINV(RAND(),Inputs!$C$18,Inputs!$C$19))-Inputs!$C$7*AVERAGE(L589:N589))</f>
        <v/>
      </c>
      <c r="P589" s="17">
        <f>MAX(0,O589*(1+NORMINV(RAND(),Inputs!$C$18,Inputs!$C$19))-Inputs!$C$7*AVERAGE(M589:O589))</f>
        <v/>
      </c>
      <c r="Q589" s="17">
        <f>MAX(0,P589*(1+NORMINV(RAND(),Inputs!$C$18,Inputs!$C$19))-Inputs!$C$7*AVERAGE(N589:P589))</f>
        <v/>
      </c>
      <c r="R589" s="17">
        <f>MAX(0,Q589*(1+NORMINV(RAND(),Inputs!$C$18,Inputs!$C$19))-Inputs!$C$7*AVERAGE(O589:Q589))</f>
        <v/>
      </c>
      <c r="S589" s="17">
        <f>MAX(0,R589*(1+NORMINV(RAND(),Inputs!$C$18,Inputs!$C$19))-Inputs!$C$7*AVERAGE(P589:R589))</f>
        <v/>
      </c>
      <c r="T589" s="17">
        <f>MAX(0,S589*(1+NORMINV(RAND(),Inputs!$C$18,Inputs!$C$19))-Inputs!$C$7*AVERAGE(Q589:S589))</f>
        <v/>
      </c>
      <c r="U589" s="17">
        <f>MAX(0,T589*(1+NORMINV(RAND(),Inputs!$C$18,Inputs!$C$19))-Inputs!$C$7*AVERAGE(R589:T589))</f>
        <v/>
      </c>
      <c r="V589" s="17">
        <f>MIN(B589:U589)</f>
        <v/>
      </c>
      <c r="W589">
        <f>IF(V589&lt;Inputs!$C$6,1,0)</f>
        <v/>
      </c>
      <c r="X589">
        <f>IF(V589&lt;1,1,0)</f>
        <v/>
      </c>
      <c r="Y589">
        <f>IF(U589&lt;Inputs!$C$6,1,0)</f>
        <v/>
      </c>
    </row>
    <row r="590">
      <c r="A590" s="3" t="n">
        <v>589</v>
      </c>
      <c r="B590" s="17">
        <f>MAX(0,Inputs!$C$5*(1+NORMINV(RAND(),Inputs!$C$18,Inputs!$C$19))-Inputs!$C$7*Inputs!$C$5)</f>
        <v/>
      </c>
      <c r="C590" s="17">
        <f>MAX(0,B590*(1+NORMINV(RAND(),Inputs!$C$18,Inputs!$C$19))-Inputs!$C$7*AVERAGE(Inputs!$C$5,B590))</f>
        <v/>
      </c>
      <c r="D590" s="17">
        <f>MAX(0,C590*(1+NORMINV(RAND(),Inputs!$C$18,Inputs!$C$19))-Inputs!$C$7*AVERAGE(Inputs!$C$5,B590,C590))</f>
        <v/>
      </c>
      <c r="E590" s="17">
        <f>MAX(0,D590*(1+NORMINV(RAND(),Inputs!$C$18,Inputs!$C$19))-Inputs!$C$7*AVERAGE(B590:D590))</f>
        <v/>
      </c>
      <c r="F590" s="17">
        <f>MAX(0,E590*(1+NORMINV(RAND(),Inputs!$C$18,Inputs!$C$19))-Inputs!$C$7*AVERAGE(C590:E590))</f>
        <v/>
      </c>
      <c r="G590" s="17">
        <f>MAX(0,F590*(1+NORMINV(RAND(),Inputs!$C$18,Inputs!$C$19))-Inputs!$C$7*AVERAGE(D590:F590))</f>
        <v/>
      </c>
      <c r="H590" s="17">
        <f>MAX(0,G590*(1+NORMINV(RAND(),Inputs!$C$18,Inputs!$C$19))-Inputs!$C$7*AVERAGE(E590:G590))</f>
        <v/>
      </c>
      <c r="I590" s="17">
        <f>MAX(0,H590*(1+NORMINV(RAND(),Inputs!$C$18,Inputs!$C$19))-Inputs!$C$7*AVERAGE(F590:H590))</f>
        <v/>
      </c>
      <c r="J590" s="17">
        <f>MAX(0,I590*(1+NORMINV(RAND(),Inputs!$C$18,Inputs!$C$19))-Inputs!$C$7*AVERAGE(G590:I590))</f>
        <v/>
      </c>
      <c r="K590" s="17">
        <f>MAX(0,J590*(1+NORMINV(RAND(),Inputs!$C$18,Inputs!$C$19))-Inputs!$C$7*AVERAGE(H590:J590))</f>
        <v/>
      </c>
      <c r="L590" s="17">
        <f>MAX(0,K590*(1+NORMINV(RAND(),Inputs!$C$18,Inputs!$C$19))-Inputs!$C$7*AVERAGE(I590:K590))</f>
        <v/>
      </c>
      <c r="M590" s="17">
        <f>MAX(0,L590*(1+NORMINV(RAND(),Inputs!$C$18,Inputs!$C$19))-Inputs!$C$7*AVERAGE(J590:L590))</f>
        <v/>
      </c>
      <c r="N590" s="17">
        <f>MAX(0,M590*(1+NORMINV(RAND(),Inputs!$C$18,Inputs!$C$19))-Inputs!$C$7*AVERAGE(K590:M590))</f>
        <v/>
      </c>
      <c r="O590" s="17">
        <f>MAX(0,N590*(1+NORMINV(RAND(),Inputs!$C$18,Inputs!$C$19))-Inputs!$C$7*AVERAGE(L590:N590))</f>
        <v/>
      </c>
      <c r="P590" s="17">
        <f>MAX(0,O590*(1+NORMINV(RAND(),Inputs!$C$18,Inputs!$C$19))-Inputs!$C$7*AVERAGE(M590:O590))</f>
        <v/>
      </c>
      <c r="Q590" s="17">
        <f>MAX(0,P590*(1+NORMINV(RAND(),Inputs!$C$18,Inputs!$C$19))-Inputs!$C$7*AVERAGE(N590:P590))</f>
        <v/>
      </c>
      <c r="R590" s="17">
        <f>MAX(0,Q590*(1+NORMINV(RAND(),Inputs!$C$18,Inputs!$C$19))-Inputs!$C$7*AVERAGE(O590:Q590))</f>
        <v/>
      </c>
      <c r="S590" s="17">
        <f>MAX(0,R590*(1+NORMINV(RAND(),Inputs!$C$18,Inputs!$C$19))-Inputs!$C$7*AVERAGE(P590:R590))</f>
        <v/>
      </c>
      <c r="T590" s="17">
        <f>MAX(0,S590*(1+NORMINV(RAND(),Inputs!$C$18,Inputs!$C$19))-Inputs!$C$7*AVERAGE(Q590:S590))</f>
        <v/>
      </c>
      <c r="U590" s="17">
        <f>MAX(0,T590*(1+NORMINV(RAND(),Inputs!$C$18,Inputs!$C$19))-Inputs!$C$7*AVERAGE(R590:T590))</f>
        <v/>
      </c>
      <c r="V590" s="17">
        <f>MIN(B590:U590)</f>
        <v/>
      </c>
      <c r="W590">
        <f>IF(V590&lt;Inputs!$C$6,1,0)</f>
        <v/>
      </c>
      <c r="X590">
        <f>IF(V590&lt;1,1,0)</f>
        <v/>
      </c>
      <c r="Y590">
        <f>IF(U590&lt;Inputs!$C$6,1,0)</f>
        <v/>
      </c>
    </row>
    <row r="591">
      <c r="A591" s="3" t="n">
        <v>590</v>
      </c>
      <c r="B591" s="17">
        <f>MAX(0,Inputs!$C$5*(1+NORMINV(RAND(),Inputs!$C$18,Inputs!$C$19))-Inputs!$C$7*Inputs!$C$5)</f>
        <v/>
      </c>
      <c r="C591" s="17">
        <f>MAX(0,B591*(1+NORMINV(RAND(),Inputs!$C$18,Inputs!$C$19))-Inputs!$C$7*AVERAGE(Inputs!$C$5,B591))</f>
        <v/>
      </c>
      <c r="D591" s="17">
        <f>MAX(0,C591*(1+NORMINV(RAND(),Inputs!$C$18,Inputs!$C$19))-Inputs!$C$7*AVERAGE(Inputs!$C$5,B591,C591))</f>
        <v/>
      </c>
      <c r="E591" s="17">
        <f>MAX(0,D591*(1+NORMINV(RAND(),Inputs!$C$18,Inputs!$C$19))-Inputs!$C$7*AVERAGE(B591:D591))</f>
        <v/>
      </c>
      <c r="F591" s="17">
        <f>MAX(0,E591*(1+NORMINV(RAND(),Inputs!$C$18,Inputs!$C$19))-Inputs!$C$7*AVERAGE(C591:E591))</f>
        <v/>
      </c>
      <c r="G591" s="17">
        <f>MAX(0,F591*(1+NORMINV(RAND(),Inputs!$C$18,Inputs!$C$19))-Inputs!$C$7*AVERAGE(D591:F591))</f>
        <v/>
      </c>
      <c r="H591" s="17">
        <f>MAX(0,G591*(1+NORMINV(RAND(),Inputs!$C$18,Inputs!$C$19))-Inputs!$C$7*AVERAGE(E591:G591))</f>
        <v/>
      </c>
      <c r="I591" s="17">
        <f>MAX(0,H591*(1+NORMINV(RAND(),Inputs!$C$18,Inputs!$C$19))-Inputs!$C$7*AVERAGE(F591:H591))</f>
        <v/>
      </c>
      <c r="J591" s="17">
        <f>MAX(0,I591*(1+NORMINV(RAND(),Inputs!$C$18,Inputs!$C$19))-Inputs!$C$7*AVERAGE(G591:I591))</f>
        <v/>
      </c>
      <c r="K591" s="17">
        <f>MAX(0,J591*(1+NORMINV(RAND(),Inputs!$C$18,Inputs!$C$19))-Inputs!$C$7*AVERAGE(H591:J591))</f>
        <v/>
      </c>
      <c r="L591" s="17">
        <f>MAX(0,K591*(1+NORMINV(RAND(),Inputs!$C$18,Inputs!$C$19))-Inputs!$C$7*AVERAGE(I591:K591))</f>
        <v/>
      </c>
      <c r="M591" s="17">
        <f>MAX(0,L591*(1+NORMINV(RAND(),Inputs!$C$18,Inputs!$C$19))-Inputs!$C$7*AVERAGE(J591:L591))</f>
        <v/>
      </c>
      <c r="N591" s="17">
        <f>MAX(0,M591*(1+NORMINV(RAND(),Inputs!$C$18,Inputs!$C$19))-Inputs!$C$7*AVERAGE(K591:M591))</f>
        <v/>
      </c>
      <c r="O591" s="17">
        <f>MAX(0,N591*(1+NORMINV(RAND(),Inputs!$C$18,Inputs!$C$19))-Inputs!$C$7*AVERAGE(L591:N591))</f>
        <v/>
      </c>
      <c r="P591" s="17">
        <f>MAX(0,O591*(1+NORMINV(RAND(),Inputs!$C$18,Inputs!$C$19))-Inputs!$C$7*AVERAGE(M591:O591))</f>
        <v/>
      </c>
      <c r="Q591" s="17">
        <f>MAX(0,P591*(1+NORMINV(RAND(),Inputs!$C$18,Inputs!$C$19))-Inputs!$C$7*AVERAGE(N591:P591))</f>
        <v/>
      </c>
      <c r="R591" s="17">
        <f>MAX(0,Q591*(1+NORMINV(RAND(),Inputs!$C$18,Inputs!$C$19))-Inputs!$C$7*AVERAGE(O591:Q591))</f>
        <v/>
      </c>
      <c r="S591" s="17">
        <f>MAX(0,R591*(1+NORMINV(RAND(),Inputs!$C$18,Inputs!$C$19))-Inputs!$C$7*AVERAGE(P591:R591))</f>
        <v/>
      </c>
      <c r="T591" s="17">
        <f>MAX(0,S591*(1+NORMINV(RAND(),Inputs!$C$18,Inputs!$C$19))-Inputs!$C$7*AVERAGE(Q591:S591))</f>
        <v/>
      </c>
      <c r="U591" s="17">
        <f>MAX(0,T591*(1+NORMINV(RAND(),Inputs!$C$18,Inputs!$C$19))-Inputs!$C$7*AVERAGE(R591:T591))</f>
        <v/>
      </c>
      <c r="V591" s="17">
        <f>MIN(B591:U591)</f>
        <v/>
      </c>
      <c r="W591">
        <f>IF(V591&lt;Inputs!$C$6,1,0)</f>
        <v/>
      </c>
      <c r="X591">
        <f>IF(V591&lt;1,1,0)</f>
        <v/>
      </c>
      <c r="Y591">
        <f>IF(U591&lt;Inputs!$C$6,1,0)</f>
        <v/>
      </c>
    </row>
    <row r="592">
      <c r="A592" s="3" t="n">
        <v>591</v>
      </c>
      <c r="B592" s="17">
        <f>MAX(0,Inputs!$C$5*(1+NORMINV(RAND(),Inputs!$C$18,Inputs!$C$19))-Inputs!$C$7*Inputs!$C$5)</f>
        <v/>
      </c>
      <c r="C592" s="17">
        <f>MAX(0,B592*(1+NORMINV(RAND(),Inputs!$C$18,Inputs!$C$19))-Inputs!$C$7*AVERAGE(Inputs!$C$5,B592))</f>
        <v/>
      </c>
      <c r="D592" s="17">
        <f>MAX(0,C592*(1+NORMINV(RAND(),Inputs!$C$18,Inputs!$C$19))-Inputs!$C$7*AVERAGE(Inputs!$C$5,B592,C592))</f>
        <v/>
      </c>
      <c r="E592" s="17">
        <f>MAX(0,D592*(1+NORMINV(RAND(),Inputs!$C$18,Inputs!$C$19))-Inputs!$C$7*AVERAGE(B592:D592))</f>
        <v/>
      </c>
      <c r="F592" s="17">
        <f>MAX(0,E592*(1+NORMINV(RAND(),Inputs!$C$18,Inputs!$C$19))-Inputs!$C$7*AVERAGE(C592:E592))</f>
        <v/>
      </c>
      <c r="G592" s="17">
        <f>MAX(0,F592*(1+NORMINV(RAND(),Inputs!$C$18,Inputs!$C$19))-Inputs!$C$7*AVERAGE(D592:F592))</f>
        <v/>
      </c>
      <c r="H592" s="17">
        <f>MAX(0,G592*(1+NORMINV(RAND(),Inputs!$C$18,Inputs!$C$19))-Inputs!$C$7*AVERAGE(E592:G592))</f>
        <v/>
      </c>
      <c r="I592" s="17">
        <f>MAX(0,H592*(1+NORMINV(RAND(),Inputs!$C$18,Inputs!$C$19))-Inputs!$C$7*AVERAGE(F592:H592))</f>
        <v/>
      </c>
      <c r="J592" s="17">
        <f>MAX(0,I592*(1+NORMINV(RAND(),Inputs!$C$18,Inputs!$C$19))-Inputs!$C$7*AVERAGE(G592:I592))</f>
        <v/>
      </c>
      <c r="K592" s="17">
        <f>MAX(0,J592*(1+NORMINV(RAND(),Inputs!$C$18,Inputs!$C$19))-Inputs!$C$7*AVERAGE(H592:J592))</f>
        <v/>
      </c>
      <c r="L592" s="17">
        <f>MAX(0,K592*(1+NORMINV(RAND(),Inputs!$C$18,Inputs!$C$19))-Inputs!$C$7*AVERAGE(I592:K592))</f>
        <v/>
      </c>
      <c r="M592" s="17">
        <f>MAX(0,L592*(1+NORMINV(RAND(),Inputs!$C$18,Inputs!$C$19))-Inputs!$C$7*AVERAGE(J592:L592))</f>
        <v/>
      </c>
      <c r="N592" s="17">
        <f>MAX(0,M592*(1+NORMINV(RAND(),Inputs!$C$18,Inputs!$C$19))-Inputs!$C$7*AVERAGE(K592:M592))</f>
        <v/>
      </c>
      <c r="O592" s="17">
        <f>MAX(0,N592*(1+NORMINV(RAND(),Inputs!$C$18,Inputs!$C$19))-Inputs!$C$7*AVERAGE(L592:N592))</f>
        <v/>
      </c>
      <c r="P592" s="17">
        <f>MAX(0,O592*(1+NORMINV(RAND(),Inputs!$C$18,Inputs!$C$19))-Inputs!$C$7*AVERAGE(M592:O592))</f>
        <v/>
      </c>
      <c r="Q592" s="17">
        <f>MAX(0,P592*(1+NORMINV(RAND(),Inputs!$C$18,Inputs!$C$19))-Inputs!$C$7*AVERAGE(N592:P592))</f>
        <v/>
      </c>
      <c r="R592" s="17">
        <f>MAX(0,Q592*(1+NORMINV(RAND(),Inputs!$C$18,Inputs!$C$19))-Inputs!$C$7*AVERAGE(O592:Q592))</f>
        <v/>
      </c>
      <c r="S592" s="17">
        <f>MAX(0,R592*(1+NORMINV(RAND(),Inputs!$C$18,Inputs!$C$19))-Inputs!$C$7*AVERAGE(P592:R592))</f>
        <v/>
      </c>
      <c r="T592" s="17">
        <f>MAX(0,S592*(1+NORMINV(RAND(),Inputs!$C$18,Inputs!$C$19))-Inputs!$C$7*AVERAGE(Q592:S592))</f>
        <v/>
      </c>
      <c r="U592" s="17">
        <f>MAX(0,T592*(1+NORMINV(RAND(),Inputs!$C$18,Inputs!$C$19))-Inputs!$C$7*AVERAGE(R592:T592))</f>
        <v/>
      </c>
      <c r="V592" s="17">
        <f>MIN(B592:U592)</f>
        <v/>
      </c>
      <c r="W592">
        <f>IF(V592&lt;Inputs!$C$6,1,0)</f>
        <v/>
      </c>
      <c r="X592">
        <f>IF(V592&lt;1,1,0)</f>
        <v/>
      </c>
      <c r="Y592">
        <f>IF(U592&lt;Inputs!$C$6,1,0)</f>
        <v/>
      </c>
    </row>
    <row r="593">
      <c r="A593" s="3" t="n">
        <v>592</v>
      </c>
      <c r="B593" s="17">
        <f>MAX(0,Inputs!$C$5*(1+NORMINV(RAND(),Inputs!$C$18,Inputs!$C$19))-Inputs!$C$7*Inputs!$C$5)</f>
        <v/>
      </c>
      <c r="C593" s="17">
        <f>MAX(0,B593*(1+NORMINV(RAND(),Inputs!$C$18,Inputs!$C$19))-Inputs!$C$7*AVERAGE(Inputs!$C$5,B593))</f>
        <v/>
      </c>
      <c r="D593" s="17">
        <f>MAX(0,C593*(1+NORMINV(RAND(),Inputs!$C$18,Inputs!$C$19))-Inputs!$C$7*AVERAGE(Inputs!$C$5,B593,C593))</f>
        <v/>
      </c>
      <c r="E593" s="17">
        <f>MAX(0,D593*(1+NORMINV(RAND(),Inputs!$C$18,Inputs!$C$19))-Inputs!$C$7*AVERAGE(B593:D593))</f>
        <v/>
      </c>
      <c r="F593" s="17">
        <f>MAX(0,E593*(1+NORMINV(RAND(),Inputs!$C$18,Inputs!$C$19))-Inputs!$C$7*AVERAGE(C593:E593))</f>
        <v/>
      </c>
      <c r="G593" s="17">
        <f>MAX(0,F593*(1+NORMINV(RAND(),Inputs!$C$18,Inputs!$C$19))-Inputs!$C$7*AVERAGE(D593:F593))</f>
        <v/>
      </c>
      <c r="H593" s="17">
        <f>MAX(0,G593*(1+NORMINV(RAND(),Inputs!$C$18,Inputs!$C$19))-Inputs!$C$7*AVERAGE(E593:G593))</f>
        <v/>
      </c>
      <c r="I593" s="17">
        <f>MAX(0,H593*(1+NORMINV(RAND(),Inputs!$C$18,Inputs!$C$19))-Inputs!$C$7*AVERAGE(F593:H593))</f>
        <v/>
      </c>
      <c r="J593" s="17">
        <f>MAX(0,I593*(1+NORMINV(RAND(),Inputs!$C$18,Inputs!$C$19))-Inputs!$C$7*AVERAGE(G593:I593))</f>
        <v/>
      </c>
      <c r="K593" s="17">
        <f>MAX(0,J593*(1+NORMINV(RAND(),Inputs!$C$18,Inputs!$C$19))-Inputs!$C$7*AVERAGE(H593:J593))</f>
        <v/>
      </c>
      <c r="L593" s="17">
        <f>MAX(0,K593*(1+NORMINV(RAND(),Inputs!$C$18,Inputs!$C$19))-Inputs!$C$7*AVERAGE(I593:K593))</f>
        <v/>
      </c>
      <c r="M593" s="17">
        <f>MAX(0,L593*(1+NORMINV(RAND(),Inputs!$C$18,Inputs!$C$19))-Inputs!$C$7*AVERAGE(J593:L593))</f>
        <v/>
      </c>
      <c r="N593" s="17">
        <f>MAX(0,M593*(1+NORMINV(RAND(),Inputs!$C$18,Inputs!$C$19))-Inputs!$C$7*AVERAGE(K593:M593))</f>
        <v/>
      </c>
      <c r="O593" s="17">
        <f>MAX(0,N593*(1+NORMINV(RAND(),Inputs!$C$18,Inputs!$C$19))-Inputs!$C$7*AVERAGE(L593:N593))</f>
        <v/>
      </c>
      <c r="P593" s="17">
        <f>MAX(0,O593*(1+NORMINV(RAND(),Inputs!$C$18,Inputs!$C$19))-Inputs!$C$7*AVERAGE(M593:O593))</f>
        <v/>
      </c>
      <c r="Q593" s="17">
        <f>MAX(0,P593*(1+NORMINV(RAND(),Inputs!$C$18,Inputs!$C$19))-Inputs!$C$7*AVERAGE(N593:P593))</f>
        <v/>
      </c>
      <c r="R593" s="17">
        <f>MAX(0,Q593*(1+NORMINV(RAND(),Inputs!$C$18,Inputs!$C$19))-Inputs!$C$7*AVERAGE(O593:Q593))</f>
        <v/>
      </c>
      <c r="S593" s="17">
        <f>MAX(0,R593*(1+NORMINV(RAND(),Inputs!$C$18,Inputs!$C$19))-Inputs!$C$7*AVERAGE(P593:R593))</f>
        <v/>
      </c>
      <c r="T593" s="17">
        <f>MAX(0,S593*(1+NORMINV(RAND(),Inputs!$C$18,Inputs!$C$19))-Inputs!$C$7*AVERAGE(Q593:S593))</f>
        <v/>
      </c>
      <c r="U593" s="17">
        <f>MAX(0,T593*(1+NORMINV(RAND(),Inputs!$C$18,Inputs!$C$19))-Inputs!$C$7*AVERAGE(R593:T593))</f>
        <v/>
      </c>
      <c r="V593" s="17">
        <f>MIN(B593:U593)</f>
        <v/>
      </c>
      <c r="W593">
        <f>IF(V593&lt;Inputs!$C$6,1,0)</f>
        <v/>
      </c>
      <c r="X593">
        <f>IF(V593&lt;1,1,0)</f>
        <v/>
      </c>
      <c r="Y593">
        <f>IF(U593&lt;Inputs!$C$6,1,0)</f>
        <v/>
      </c>
    </row>
    <row r="594">
      <c r="A594" s="3" t="n">
        <v>593</v>
      </c>
      <c r="B594" s="17">
        <f>MAX(0,Inputs!$C$5*(1+NORMINV(RAND(),Inputs!$C$18,Inputs!$C$19))-Inputs!$C$7*Inputs!$C$5)</f>
        <v/>
      </c>
      <c r="C594" s="17">
        <f>MAX(0,B594*(1+NORMINV(RAND(),Inputs!$C$18,Inputs!$C$19))-Inputs!$C$7*AVERAGE(Inputs!$C$5,B594))</f>
        <v/>
      </c>
      <c r="D594" s="17">
        <f>MAX(0,C594*(1+NORMINV(RAND(),Inputs!$C$18,Inputs!$C$19))-Inputs!$C$7*AVERAGE(Inputs!$C$5,B594,C594))</f>
        <v/>
      </c>
      <c r="E594" s="17">
        <f>MAX(0,D594*(1+NORMINV(RAND(),Inputs!$C$18,Inputs!$C$19))-Inputs!$C$7*AVERAGE(B594:D594))</f>
        <v/>
      </c>
      <c r="F594" s="17">
        <f>MAX(0,E594*(1+NORMINV(RAND(),Inputs!$C$18,Inputs!$C$19))-Inputs!$C$7*AVERAGE(C594:E594))</f>
        <v/>
      </c>
      <c r="G594" s="17">
        <f>MAX(0,F594*(1+NORMINV(RAND(),Inputs!$C$18,Inputs!$C$19))-Inputs!$C$7*AVERAGE(D594:F594))</f>
        <v/>
      </c>
      <c r="H594" s="17">
        <f>MAX(0,G594*(1+NORMINV(RAND(),Inputs!$C$18,Inputs!$C$19))-Inputs!$C$7*AVERAGE(E594:G594))</f>
        <v/>
      </c>
      <c r="I594" s="17">
        <f>MAX(0,H594*(1+NORMINV(RAND(),Inputs!$C$18,Inputs!$C$19))-Inputs!$C$7*AVERAGE(F594:H594))</f>
        <v/>
      </c>
      <c r="J594" s="17">
        <f>MAX(0,I594*(1+NORMINV(RAND(),Inputs!$C$18,Inputs!$C$19))-Inputs!$C$7*AVERAGE(G594:I594))</f>
        <v/>
      </c>
      <c r="K594" s="17">
        <f>MAX(0,J594*(1+NORMINV(RAND(),Inputs!$C$18,Inputs!$C$19))-Inputs!$C$7*AVERAGE(H594:J594))</f>
        <v/>
      </c>
      <c r="L594" s="17">
        <f>MAX(0,K594*(1+NORMINV(RAND(),Inputs!$C$18,Inputs!$C$19))-Inputs!$C$7*AVERAGE(I594:K594))</f>
        <v/>
      </c>
      <c r="M594" s="17">
        <f>MAX(0,L594*(1+NORMINV(RAND(),Inputs!$C$18,Inputs!$C$19))-Inputs!$C$7*AVERAGE(J594:L594))</f>
        <v/>
      </c>
      <c r="N594" s="17">
        <f>MAX(0,M594*(1+NORMINV(RAND(),Inputs!$C$18,Inputs!$C$19))-Inputs!$C$7*AVERAGE(K594:M594))</f>
        <v/>
      </c>
      <c r="O594" s="17">
        <f>MAX(0,N594*(1+NORMINV(RAND(),Inputs!$C$18,Inputs!$C$19))-Inputs!$C$7*AVERAGE(L594:N594))</f>
        <v/>
      </c>
      <c r="P594" s="17">
        <f>MAX(0,O594*(1+NORMINV(RAND(),Inputs!$C$18,Inputs!$C$19))-Inputs!$C$7*AVERAGE(M594:O594))</f>
        <v/>
      </c>
      <c r="Q594" s="17">
        <f>MAX(0,P594*(1+NORMINV(RAND(),Inputs!$C$18,Inputs!$C$19))-Inputs!$C$7*AVERAGE(N594:P594))</f>
        <v/>
      </c>
      <c r="R594" s="17">
        <f>MAX(0,Q594*(1+NORMINV(RAND(),Inputs!$C$18,Inputs!$C$19))-Inputs!$C$7*AVERAGE(O594:Q594))</f>
        <v/>
      </c>
      <c r="S594" s="17">
        <f>MAX(0,R594*(1+NORMINV(RAND(),Inputs!$C$18,Inputs!$C$19))-Inputs!$C$7*AVERAGE(P594:R594))</f>
        <v/>
      </c>
      <c r="T594" s="17">
        <f>MAX(0,S594*(1+NORMINV(RAND(),Inputs!$C$18,Inputs!$C$19))-Inputs!$C$7*AVERAGE(Q594:S594))</f>
        <v/>
      </c>
      <c r="U594" s="17">
        <f>MAX(0,T594*(1+NORMINV(RAND(),Inputs!$C$18,Inputs!$C$19))-Inputs!$C$7*AVERAGE(R594:T594))</f>
        <v/>
      </c>
      <c r="V594" s="17">
        <f>MIN(B594:U594)</f>
        <v/>
      </c>
      <c r="W594">
        <f>IF(V594&lt;Inputs!$C$6,1,0)</f>
        <v/>
      </c>
      <c r="X594">
        <f>IF(V594&lt;1,1,0)</f>
        <v/>
      </c>
      <c r="Y594">
        <f>IF(U594&lt;Inputs!$C$6,1,0)</f>
        <v/>
      </c>
    </row>
    <row r="595">
      <c r="A595" s="3" t="n">
        <v>594</v>
      </c>
      <c r="B595" s="17">
        <f>MAX(0,Inputs!$C$5*(1+NORMINV(RAND(),Inputs!$C$18,Inputs!$C$19))-Inputs!$C$7*Inputs!$C$5)</f>
        <v/>
      </c>
      <c r="C595" s="17">
        <f>MAX(0,B595*(1+NORMINV(RAND(),Inputs!$C$18,Inputs!$C$19))-Inputs!$C$7*AVERAGE(Inputs!$C$5,B595))</f>
        <v/>
      </c>
      <c r="D595" s="17">
        <f>MAX(0,C595*(1+NORMINV(RAND(),Inputs!$C$18,Inputs!$C$19))-Inputs!$C$7*AVERAGE(Inputs!$C$5,B595,C595))</f>
        <v/>
      </c>
      <c r="E595" s="17">
        <f>MAX(0,D595*(1+NORMINV(RAND(),Inputs!$C$18,Inputs!$C$19))-Inputs!$C$7*AVERAGE(B595:D595))</f>
        <v/>
      </c>
      <c r="F595" s="17">
        <f>MAX(0,E595*(1+NORMINV(RAND(),Inputs!$C$18,Inputs!$C$19))-Inputs!$C$7*AVERAGE(C595:E595))</f>
        <v/>
      </c>
      <c r="G595" s="17">
        <f>MAX(0,F595*(1+NORMINV(RAND(),Inputs!$C$18,Inputs!$C$19))-Inputs!$C$7*AVERAGE(D595:F595))</f>
        <v/>
      </c>
      <c r="H595" s="17">
        <f>MAX(0,G595*(1+NORMINV(RAND(),Inputs!$C$18,Inputs!$C$19))-Inputs!$C$7*AVERAGE(E595:G595))</f>
        <v/>
      </c>
      <c r="I595" s="17">
        <f>MAX(0,H595*(1+NORMINV(RAND(),Inputs!$C$18,Inputs!$C$19))-Inputs!$C$7*AVERAGE(F595:H595))</f>
        <v/>
      </c>
      <c r="J595" s="17">
        <f>MAX(0,I595*(1+NORMINV(RAND(),Inputs!$C$18,Inputs!$C$19))-Inputs!$C$7*AVERAGE(G595:I595))</f>
        <v/>
      </c>
      <c r="K595" s="17">
        <f>MAX(0,J595*(1+NORMINV(RAND(),Inputs!$C$18,Inputs!$C$19))-Inputs!$C$7*AVERAGE(H595:J595))</f>
        <v/>
      </c>
      <c r="L595" s="17">
        <f>MAX(0,K595*(1+NORMINV(RAND(),Inputs!$C$18,Inputs!$C$19))-Inputs!$C$7*AVERAGE(I595:K595))</f>
        <v/>
      </c>
      <c r="M595" s="17">
        <f>MAX(0,L595*(1+NORMINV(RAND(),Inputs!$C$18,Inputs!$C$19))-Inputs!$C$7*AVERAGE(J595:L595))</f>
        <v/>
      </c>
      <c r="N595" s="17">
        <f>MAX(0,M595*(1+NORMINV(RAND(),Inputs!$C$18,Inputs!$C$19))-Inputs!$C$7*AVERAGE(K595:M595))</f>
        <v/>
      </c>
      <c r="O595" s="17">
        <f>MAX(0,N595*(1+NORMINV(RAND(),Inputs!$C$18,Inputs!$C$19))-Inputs!$C$7*AVERAGE(L595:N595))</f>
        <v/>
      </c>
      <c r="P595" s="17">
        <f>MAX(0,O595*(1+NORMINV(RAND(),Inputs!$C$18,Inputs!$C$19))-Inputs!$C$7*AVERAGE(M595:O595))</f>
        <v/>
      </c>
      <c r="Q595" s="17">
        <f>MAX(0,P595*(1+NORMINV(RAND(),Inputs!$C$18,Inputs!$C$19))-Inputs!$C$7*AVERAGE(N595:P595))</f>
        <v/>
      </c>
      <c r="R595" s="17">
        <f>MAX(0,Q595*(1+NORMINV(RAND(),Inputs!$C$18,Inputs!$C$19))-Inputs!$C$7*AVERAGE(O595:Q595))</f>
        <v/>
      </c>
      <c r="S595" s="17">
        <f>MAX(0,R595*(1+NORMINV(RAND(),Inputs!$C$18,Inputs!$C$19))-Inputs!$C$7*AVERAGE(P595:R595))</f>
        <v/>
      </c>
      <c r="T595" s="17">
        <f>MAX(0,S595*(1+NORMINV(RAND(),Inputs!$C$18,Inputs!$C$19))-Inputs!$C$7*AVERAGE(Q595:S595))</f>
        <v/>
      </c>
      <c r="U595" s="17">
        <f>MAX(0,T595*(1+NORMINV(RAND(),Inputs!$C$18,Inputs!$C$19))-Inputs!$C$7*AVERAGE(R595:T595))</f>
        <v/>
      </c>
      <c r="V595" s="17">
        <f>MIN(B595:U595)</f>
        <v/>
      </c>
      <c r="W595">
        <f>IF(V595&lt;Inputs!$C$6,1,0)</f>
        <v/>
      </c>
      <c r="X595">
        <f>IF(V595&lt;1,1,0)</f>
        <v/>
      </c>
      <c r="Y595">
        <f>IF(U595&lt;Inputs!$C$6,1,0)</f>
        <v/>
      </c>
    </row>
    <row r="596">
      <c r="A596" s="3" t="n">
        <v>595</v>
      </c>
      <c r="B596" s="17">
        <f>MAX(0,Inputs!$C$5*(1+NORMINV(RAND(),Inputs!$C$18,Inputs!$C$19))-Inputs!$C$7*Inputs!$C$5)</f>
        <v/>
      </c>
      <c r="C596" s="17">
        <f>MAX(0,B596*(1+NORMINV(RAND(),Inputs!$C$18,Inputs!$C$19))-Inputs!$C$7*AVERAGE(Inputs!$C$5,B596))</f>
        <v/>
      </c>
      <c r="D596" s="17">
        <f>MAX(0,C596*(1+NORMINV(RAND(),Inputs!$C$18,Inputs!$C$19))-Inputs!$C$7*AVERAGE(Inputs!$C$5,B596,C596))</f>
        <v/>
      </c>
      <c r="E596" s="17">
        <f>MAX(0,D596*(1+NORMINV(RAND(),Inputs!$C$18,Inputs!$C$19))-Inputs!$C$7*AVERAGE(B596:D596))</f>
        <v/>
      </c>
      <c r="F596" s="17">
        <f>MAX(0,E596*(1+NORMINV(RAND(),Inputs!$C$18,Inputs!$C$19))-Inputs!$C$7*AVERAGE(C596:E596))</f>
        <v/>
      </c>
      <c r="G596" s="17">
        <f>MAX(0,F596*(1+NORMINV(RAND(),Inputs!$C$18,Inputs!$C$19))-Inputs!$C$7*AVERAGE(D596:F596))</f>
        <v/>
      </c>
      <c r="H596" s="17">
        <f>MAX(0,G596*(1+NORMINV(RAND(),Inputs!$C$18,Inputs!$C$19))-Inputs!$C$7*AVERAGE(E596:G596))</f>
        <v/>
      </c>
      <c r="I596" s="17">
        <f>MAX(0,H596*(1+NORMINV(RAND(),Inputs!$C$18,Inputs!$C$19))-Inputs!$C$7*AVERAGE(F596:H596))</f>
        <v/>
      </c>
      <c r="J596" s="17">
        <f>MAX(0,I596*(1+NORMINV(RAND(),Inputs!$C$18,Inputs!$C$19))-Inputs!$C$7*AVERAGE(G596:I596))</f>
        <v/>
      </c>
      <c r="K596" s="17">
        <f>MAX(0,J596*(1+NORMINV(RAND(),Inputs!$C$18,Inputs!$C$19))-Inputs!$C$7*AVERAGE(H596:J596))</f>
        <v/>
      </c>
      <c r="L596" s="17">
        <f>MAX(0,K596*(1+NORMINV(RAND(),Inputs!$C$18,Inputs!$C$19))-Inputs!$C$7*AVERAGE(I596:K596))</f>
        <v/>
      </c>
      <c r="M596" s="17">
        <f>MAX(0,L596*(1+NORMINV(RAND(),Inputs!$C$18,Inputs!$C$19))-Inputs!$C$7*AVERAGE(J596:L596))</f>
        <v/>
      </c>
      <c r="N596" s="17">
        <f>MAX(0,M596*(1+NORMINV(RAND(),Inputs!$C$18,Inputs!$C$19))-Inputs!$C$7*AVERAGE(K596:M596))</f>
        <v/>
      </c>
      <c r="O596" s="17">
        <f>MAX(0,N596*(1+NORMINV(RAND(),Inputs!$C$18,Inputs!$C$19))-Inputs!$C$7*AVERAGE(L596:N596))</f>
        <v/>
      </c>
      <c r="P596" s="17">
        <f>MAX(0,O596*(1+NORMINV(RAND(),Inputs!$C$18,Inputs!$C$19))-Inputs!$C$7*AVERAGE(M596:O596))</f>
        <v/>
      </c>
      <c r="Q596" s="17">
        <f>MAX(0,P596*(1+NORMINV(RAND(),Inputs!$C$18,Inputs!$C$19))-Inputs!$C$7*AVERAGE(N596:P596))</f>
        <v/>
      </c>
      <c r="R596" s="17">
        <f>MAX(0,Q596*(1+NORMINV(RAND(),Inputs!$C$18,Inputs!$C$19))-Inputs!$C$7*AVERAGE(O596:Q596))</f>
        <v/>
      </c>
      <c r="S596" s="17">
        <f>MAX(0,R596*(1+NORMINV(RAND(),Inputs!$C$18,Inputs!$C$19))-Inputs!$C$7*AVERAGE(P596:R596))</f>
        <v/>
      </c>
      <c r="T596" s="17">
        <f>MAX(0,S596*(1+NORMINV(RAND(),Inputs!$C$18,Inputs!$C$19))-Inputs!$C$7*AVERAGE(Q596:S596))</f>
        <v/>
      </c>
      <c r="U596" s="17">
        <f>MAX(0,T596*(1+NORMINV(RAND(),Inputs!$C$18,Inputs!$C$19))-Inputs!$C$7*AVERAGE(R596:T596))</f>
        <v/>
      </c>
      <c r="V596" s="17">
        <f>MIN(B596:U596)</f>
        <v/>
      </c>
      <c r="W596">
        <f>IF(V596&lt;Inputs!$C$6,1,0)</f>
        <v/>
      </c>
      <c r="X596">
        <f>IF(V596&lt;1,1,0)</f>
        <v/>
      </c>
      <c r="Y596">
        <f>IF(U596&lt;Inputs!$C$6,1,0)</f>
        <v/>
      </c>
    </row>
    <row r="597">
      <c r="A597" s="3" t="n">
        <v>596</v>
      </c>
      <c r="B597" s="17">
        <f>MAX(0,Inputs!$C$5*(1+NORMINV(RAND(),Inputs!$C$18,Inputs!$C$19))-Inputs!$C$7*Inputs!$C$5)</f>
        <v/>
      </c>
      <c r="C597" s="17">
        <f>MAX(0,B597*(1+NORMINV(RAND(),Inputs!$C$18,Inputs!$C$19))-Inputs!$C$7*AVERAGE(Inputs!$C$5,B597))</f>
        <v/>
      </c>
      <c r="D597" s="17">
        <f>MAX(0,C597*(1+NORMINV(RAND(),Inputs!$C$18,Inputs!$C$19))-Inputs!$C$7*AVERAGE(Inputs!$C$5,B597,C597))</f>
        <v/>
      </c>
      <c r="E597" s="17">
        <f>MAX(0,D597*(1+NORMINV(RAND(),Inputs!$C$18,Inputs!$C$19))-Inputs!$C$7*AVERAGE(B597:D597))</f>
        <v/>
      </c>
      <c r="F597" s="17">
        <f>MAX(0,E597*(1+NORMINV(RAND(),Inputs!$C$18,Inputs!$C$19))-Inputs!$C$7*AVERAGE(C597:E597))</f>
        <v/>
      </c>
      <c r="G597" s="17">
        <f>MAX(0,F597*(1+NORMINV(RAND(),Inputs!$C$18,Inputs!$C$19))-Inputs!$C$7*AVERAGE(D597:F597))</f>
        <v/>
      </c>
      <c r="H597" s="17">
        <f>MAX(0,G597*(1+NORMINV(RAND(),Inputs!$C$18,Inputs!$C$19))-Inputs!$C$7*AVERAGE(E597:G597))</f>
        <v/>
      </c>
      <c r="I597" s="17">
        <f>MAX(0,H597*(1+NORMINV(RAND(),Inputs!$C$18,Inputs!$C$19))-Inputs!$C$7*AVERAGE(F597:H597))</f>
        <v/>
      </c>
      <c r="J597" s="17">
        <f>MAX(0,I597*(1+NORMINV(RAND(),Inputs!$C$18,Inputs!$C$19))-Inputs!$C$7*AVERAGE(G597:I597))</f>
        <v/>
      </c>
      <c r="K597" s="17">
        <f>MAX(0,J597*(1+NORMINV(RAND(),Inputs!$C$18,Inputs!$C$19))-Inputs!$C$7*AVERAGE(H597:J597))</f>
        <v/>
      </c>
      <c r="L597" s="17">
        <f>MAX(0,K597*(1+NORMINV(RAND(),Inputs!$C$18,Inputs!$C$19))-Inputs!$C$7*AVERAGE(I597:K597))</f>
        <v/>
      </c>
      <c r="M597" s="17">
        <f>MAX(0,L597*(1+NORMINV(RAND(),Inputs!$C$18,Inputs!$C$19))-Inputs!$C$7*AVERAGE(J597:L597))</f>
        <v/>
      </c>
      <c r="N597" s="17">
        <f>MAX(0,M597*(1+NORMINV(RAND(),Inputs!$C$18,Inputs!$C$19))-Inputs!$C$7*AVERAGE(K597:M597))</f>
        <v/>
      </c>
      <c r="O597" s="17">
        <f>MAX(0,N597*(1+NORMINV(RAND(),Inputs!$C$18,Inputs!$C$19))-Inputs!$C$7*AVERAGE(L597:N597))</f>
        <v/>
      </c>
      <c r="P597" s="17">
        <f>MAX(0,O597*(1+NORMINV(RAND(),Inputs!$C$18,Inputs!$C$19))-Inputs!$C$7*AVERAGE(M597:O597))</f>
        <v/>
      </c>
      <c r="Q597" s="17">
        <f>MAX(0,P597*(1+NORMINV(RAND(),Inputs!$C$18,Inputs!$C$19))-Inputs!$C$7*AVERAGE(N597:P597))</f>
        <v/>
      </c>
      <c r="R597" s="17">
        <f>MAX(0,Q597*(1+NORMINV(RAND(),Inputs!$C$18,Inputs!$C$19))-Inputs!$C$7*AVERAGE(O597:Q597))</f>
        <v/>
      </c>
      <c r="S597" s="17">
        <f>MAX(0,R597*(1+NORMINV(RAND(),Inputs!$C$18,Inputs!$C$19))-Inputs!$C$7*AVERAGE(P597:R597))</f>
        <v/>
      </c>
      <c r="T597" s="17">
        <f>MAX(0,S597*(1+NORMINV(RAND(),Inputs!$C$18,Inputs!$C$19))-Inputs!$C$7*AVERAGE(Q597:S597))</f>
        <v/>
      </c>
      <c r="U597" s="17">
        <f>MAX(0,T597*(1+NORMINV(RAND(),Inputs!$C$18,Inputs!$C$19))-Inputs!$C$7*AVERAGE(R597:T597))</f>
        <v/>
      </c>
      <c r="V597" s="17">
        <f>MIN(B597:U597)</f>
        <v/>
      </c>
      <c r="W597">
        <f>IF(V597&lt;Inputs!$C$6,1,0)</f>
        <v/>
      </c>
      <c r="X597">
        <f>IF(V597&lt;1,1,0)</f>
        <v/>
      </c>
      <c r="Y597">
        <f>IF(U597&lt;Inputs!$C$6,1,0)</f>
        <v/>
      </c>
    </row>
    <row r="598">
      <c r="A598" s="3" t="n">
        <v>597</v>
      </c>
      <c r="B598" s="17">
        <f>MAX(0,Inputs!$C$5*(1+NORMINV(RAND(),Inputs!$C$18,Inputs!$C$19))-Inputs!$C$7*Inputs!$C$5)</f>
        <v/>
      </c>
      <c r="C598" s="17">
        <f>MAX(0,B598*(1+NORMINV(RAND(),Inputs!$C$18,Inputs!$C$19))-Inputs!$C$7*AVERAGE(Inputs!$C$5,B598))</f>
        <v/>
      </c>
      <c r="D598" s="17">
        <f>MAX(0,C598*(1+NORMINV(RAND(),Inputs!$C$18,Inputs!$C$19))-Inputs!$C$7*AVERAGE(Inputs!$C$5,B598,C598))</f>
        <v/>
      </c>
      <c r="E598" s="17">
        <f>MAX(0,D598*(1+NORMINV(RAND(),Inputs!$C$18,Inputs!$C$19))-Inputs!$C$7*AVERAGE(B598:D598))</f>
        <v/>
      </c>
      <c r="F598" s="17">
        <f>MAX(0,E598*(1+NORMINV(RAND(),Inputs!$C$18,Inputs!$C$19))-Inputs!$C$7*AVERAGE(C598:E598))</f>
        <v/>
      </c>
      <c r="G598" s="17">
        <f>MAX(0,F598*(1+NORMINV(RAND(),Inputs!$C$18,Inputs!$C$19))-Inputs!$C$7*AVERAGE(D598:F598))</f>
        <v/>
      </c>
      <c r="H598" s="17">
        <f>MAX(0,G598*(1+NORMINV(RAND(),Inputs!$C$18,Inputs!$C$19))-Inputs!$C$7*AVERAGE(E598:G598))</f>
        <v/>
      </c>
      <c r="I598" s="17">
        <f>MAX(0,H598*(1+NORMINV(RAND(),Inputs!$C$18,Inputs!$C$19))-Inputs!$C$7*AVERAGE(F598:H598))</f>
        <v/>
      </c>
      <c r="J598" s="17">
        <f>MAX(0,I598*(1+NORMINV(RAND(),Inputs!$C$18,Inputs!$C$19))-Inputs!$C$7*AVERAGE(G598:I598))</f>
        <v/>
      </c>
      <c r="K598" s="17">
        <f>MAX(0,J598*(1+NORMINV(RAND(),Inputs!$C$18,Inputs!$C$19))-Inputs!$C$7*AVERAGE(H598:J598))</f>
        <v/>
      </c>
      <c r="L598" s="17">
        <f>MAX(0,K598*(1+NORMINV(RAND(),Inputs!$C$18,Inputs!$C$19))-Inputs!$C$7*AVERAGE(I598:K598))</f>
        <v/>
      </c>
      <c r="M598" s="17">
        <f>MAX(0,L598*(1+NORMINV(RAND(),Inputs!$C$18,Inputs!$C$19))-Inputs!$C$7*AVERAGE(J598:L598))</f>
        <v/>
      </c>
      <c r="N598" s="17">
        <f>MAX(0,M598*(1+NORMINV(RAND(),Inputs!$C$18,Inputs!$C$19))-Inputs!$C$7*AVERAGE(K598:M598))</f>
        <v/>
      </c>
      <c r="O598" s="17">
        <f>MAX(0,N598*(1+NORMINV(RAND(),Inputs!$C$18,Inputs!$C$19))-Inputs!$C$7*AVERAGE(L598:N598))</f>
        <v/>
      </c>
      <c r="P598" s="17">
        <f>MAX(0,O598*(1+NORMINV(RAND(),Inputs!$C$18,Inputs!$C$19))-Inputs!$C$7*AVERAGE(M598:O598))</f>
        <v/>
      </c>
      <c r="Q598" s="17">
        <f>MAX(0,P598*(1+NORMINV(RAND(),Inputs!$C$18,Inputs!$C$19))-Inputs!$C$7*AVERAGE(N598:P598))</f>
        <v/>
      </c>
      <c r="R598" s="17">
        <f>MAX(0,Q598*(1+NORMINV(RAND(),Inputs!$C$18,Inputs!$C$19))-Inputs!$C$7*AVERAGE(O598:Q598))</f>
        <v/>
      </c>
      <c r="S598" s="17">
        <f>MAX(0,R598*(1+NORMINV(RAND(),Inputs!$C$18,Inputs!$C$19))-Inputs!$C$7*AVERAGE(P598:R598))</f>
        <v/>
      </c>
      <c r="T598" s="17">
        <f>MAX(0,S598*(1+NORMINV(RAND(),Inputs!$C$18,Inputs!$C$19))-Inputs!$C$7*AVERAGE(Q598:S598))</f>
        <v/>
      </c>
      <c r="U598" s="17">
        <f>MAX(0,T598*(1+NORMINV(RAND(),Inputs!$C$18,Inputs!$C$19))-Inputs!$C$7*AVERAGE(R598:T598))</f>
        <v/>
      </c>
      <c r="V598" s="17">
        <f>MIN(B598:U598)</f>
        <v/>
      </c>
      <c r="W598">
        <f>IF(V598&lt;Inputs!$C$6,1,0)</f>
        <v/>
      </c>
      <c r="X598">
        <f>IF(V598&lt;1,1,0)</f>
        <v/>
      </c>
      <c r="Y598">
        <f>IF(U598&lt;Inputs!$C$6,1,0)</f>
        <v/>
      </c>
    </row>
    <row r="599">
      <c r="A599" s="3" t="n">
        <v>598</v>
      </c>
      <c r="B599" s="17">
        <f>MAX(0,Inputs!$C$5*(1+NORMINV(RAND(),Inputs!$C$18,Inputs!$C$19))-Inputs!$C$7*Inputs!$C$5)</f>
        <v/>
      </c>
      <c r="C599" s="17">
        <f>MAX(0,B599*(1+NORMINV(RAND(),Inputs!$C$18,Inputs!$C$19))-Inputs!$C$7*AVERAGE(Inputs!$C$5,B599))</f>
        <v/>
      </c>
      <c r="D599" s="17">
        <f>MAX(0,C599*(1+NORMINV(RAND(),Inputs!$C$18,Inputs!$C$19))-Inputs!$C$7*AVERAGE(Inputs!$C$5,B599,C599))</f>
        <v/>
      </c>
      <c r="E599" s="17">
        <f>MAX(0,D599*(1+NORMINV(RAND(),Inputs!$C$18,Inputs!$C$19))-Inputs!$C$7*AVERAGE(B599:D599))</f>
        <v/>
      </c>
      <c r="F599" s="17">
        <f>MAX(0,E599*(1+NORMINV(RAND(),Inputs!$C$18,Inputs!$C$19))-Inputs!$C$7*AVERAGE(C599:E599))</f>
        <v/>
      </c>
      <c r="G599" s="17">
        <f>MAX(0,F599*(1+NORMINV(RAND(),Inputs!$C$18,Inputs!$C$19))-Inputs!$C$7*AVERAGE(D599:F599))</f>
        <v/>
      </c>
      <c r="H599" s="17">
        <f>MAX(0,G599*(1+NORMINV(RAND(),Inputs!$C$18,Inputs!$C$19))-Inputs!$C$7*AVERAGE(E599:G599))</f>
        <v/>
      </c>
      <c r="I599" s="17">
        <f>MAX(0,H599*(1+NORMINV(RAND(),Inputs!$C$18,Inputs!$C$19))-Inputs!$C$7*AVERAGE(F599:H599))</f>
        <v/>
      </c>
      <c r="J599" s="17">
        <f>MAX(0,I599*(1+NORMINV(RAND(),Inputs!$C$18,Inputs!$C$19))-Inputs!$C$7*AVERAGE(G599:I599))</f>
        <v/>
      </c>
      <c r="K599" s="17">
        <f>MAX(0,J599*(1+NORMINV(RAND(),Inputs!$C$18,Inputs!$C$19))-Inputs!$C$7*AVERAGE(H599:J599))</f>
        <v/>
      </c>
      <c r="L599" s="17">
        <f>MAX(0,K599*(1+NORMINV(RAND(),Inputs!$C$18,Inputs!$C$19))-Inputs!$C$7*AVERAGE(I599:K599))</f>
        <v/>
      </c>
      <c r="M599" s="17">
        <f>MAX(0,L599*(1+NORMINV(RAND(),Inputs!$C$18,Inputs!$C$19))-Inputs!$C$7*AVERAGE(J599:L599))</f>
        <v/>
      </c>
      <c r="N599" s="17">
        <f>MAX(0,M599*(1+NORMINV(RAND(),Inputs!$C$18,Inputs!$C$19))-Inputs!$C$7*AVERAGE(K599:M599))</f>
        <v/>
      </c>
      <c r="O599" s="17">
        <f>MAX(0,N599*(1+NORMINV(RAND(),Inputs!$C$18,Inputs!$C$19))-Inputs!$C$7*AVERAGE(L599:N599))</f>
        <v/>
      </c>
      <c r="P599" s="17">
        <f>MAX(0,O599*(1+NORMINV(RAND(),Inputs!$C$18,Inputs!$C$19))-Inputs!$C$7*AVERAGE(M599:O599))</f>
        <v/>
      </c>
      <c r="Q599" s="17">
        <f>MAX(0,P599*(1+NORMINV(RAND(),Inputs!$C$18,Inputs!$C$19))-Inputs!$C$7*AVERAGE(N599:P599))</f>
        <v/>
      </c>
      <c r="R599" s="17">
        <f>MAX(0,Q599*(1+NORMINV(RAND(),Inputs!$C$18,Inputs!$C$19))-Inputs!$C$7*AVERAGE(O599:Q599))</f>
        <v/>
      </c>
      <c r="S599" s="17">
        <f>MAX(0,R599*(1+NORMINV(RAND(),Inputs!$C$18,Inputs!$C$19))-Inputs!$C$7*AVERAGE(P599:R599))</f>
        <v/>
      </c>
      <c r="T599" s="17">
        <f>MAX(0,S599*(1+NORMINV(RAND(),Inputs!$C$18,Inputs!$C$19))-Inputs!$C$7*AVERAGE(Q599:S599))</f>
        <v/>
      </c>
      <c r="U599" s="17">
        <f>MAX(0,T599*(1+NORMINV(RAND(),Inputs!$C$18,Inputs!$C$19))-Inputs!$C$7*AVERAGE(R599:T599))</f>
        <v/>
      </c>
      <c r="V599" s="17">
        <f>MIN(B599:U599)</f>
        <v/>
      </c>
      <c r="W599">
        <f>IF(V599&lt;Inputs!$C$6,1,0)</f>
        <v/>
      </c>
      <c r="X599">
        <f>IF(V599&lt;1,1,0)</f>
        <v/>
      </c>
      <c r="Y599">
        <f>IF(U599&lt;Inputs!$C$6,1,0)</f>
        <v/>
      </c>
    </row>
    <row r="600">
      <c r="A600" s="3" t="n">
        <v>599</v>
      </c>
      <c r="B600" s="17">
        <f>MAX(0,Inputs!$C$5*(1+NORMINV(RAND(),Inputs!$C$18,Inputs!$C$19))-Inputs!$C$7*Inputs!$C$5)</f>
        <v/>
      </c>
      <c r="C600" s="17">
        <f>MAX(0,B600*(1+NORMINV(RAND(),Inputs!$C$18,Inputs!$C$19))-Inputs!$C$7*AVERAGE(Inputs!$C$5,B600))</f>
        <v/>
      </c>
      <c r="D600" s="17">
        <f>MAX(0,C600*(1+NORMINV(RAND(),Inputs!$C$18,Inputs!$C$19))-Inputs!$C$7*AVERAGE(Inputs!$C$5,B600,C600))</f>
        <v/>
      </c>
      <c r="E600" s="17">
        <f>MAX(0,D600*(1+NORMINV(RAND(),Inputs!$C$18,Inputs!$C$19))-Inputs!$C$7*AVERAGE(B600:D600))</f>
        <v/>
      </c>
      <c r="F600" s="17">
        <f>MAX(0,E600*(1+NORMINV(RAND(),Inputs!$C$18,Inputs!$C$19))-Inputs!$C$7*AVERAGE(C600:E600))</f>
        <v/>
      </c>
      <c r="G600" s="17">
        <f>MAX(0,F600*(1+NORMINV(RAND(),Inputs!$C$18,Inputs!$C$19))-Inputs!$C$7*AVERAGE(D600:F600))</f>
        <v/>
      </c>
      <c r="H600" s="17">
        <f>MAX(0,G600*(1+NORMINV(RAND(),Inputs!$C$18,Inputs!$C$19))-Inputs!$C$7*AVERAGE(E600:G600))</f>
        <v/>
      </c>
      <c r="I600" s="17">
        <f>MAX(0,H600*(1+NORMINV(RAND(),Inputs!$C$18,Inputs!$C$19))-Inputs!$C$7*AVERAGE(F600:H600))</f>
        <v/>
      </c>
      <c r="J600" s="17">
        <f>MAX(0,I600*(1+NORMINV(RAND(),Inputs!$C$18,Inputs!$C$19))-Inputs!$C$7*AVERAGE(G600:I600))</f>
        <v/>
      </c>
      <c r="K600" s="17">
        <f>MAX(0,J600*(1+NORMINV(RAND(),Inputs!$C$18,Inputs!$C$19))-Inputs!$C$7*AVERAGE(H600:J600))</f>
        <v/>
      </c>
      <c r="L600" s="17">
        <f>MAX(0,K600*(1+NORMINV(RAND(),Inputs!$C$18,Inputs!$C$19))-Inputs!$C$7*AVERAGE(I600:K600))</f>
        <v/>
      </c>
      <c r="M600" s="17">
        <f>MAX(0,L600*(1+NORMINV(RAND(),Inputs!$C$18,Inputs!$C$19))-Inputs!$C$7*AVERAGE(J600:L600))</f>
        <v/>
      </c>
      <c r="N600" s="17">
        <f>MAX(0,M600*(1+NORMINV(RAND(),Inputs!$C$18,Inputs!$C$19))-Inputs!$C$7*AVERAGE(K600:M600))</f>
        <v/>
      </c>
      <c r="O600" s="17">
        <f>MAX(0,N600*(1+NORMINV(RAND(),Inputs!$C$18,Inputs!$C$19))-Inputs!$C$7*AVERAGE(L600:N600))</f>
        <v/>
      </c>
      <c r="P600" s="17">
        <f>MAX(0,O600*(1+NORMINV(RAND(),Inputs!$C$18,Inputs!$C$19))-Inputs!$C$7*AVERAGE(M600:O600))</f>
        <v/>
      </c>
      <c r="Q600" s="17">
        <f>MAX(0,P600*(1+NORMINV(RAND(),Inputs!$C$18,Inputs!$C$19))-Inputs!$C$7*AVERAGE(N600:P600))</f>
        <v/>
      </c>
      <c r="R600" s="17">
        <f>MAX(0,Q600*(1+NORMINV(RAND(),Inputs!$C$18,Inputs!$C$19))-Inputs!$C$7*AVERAGE(O600:Q600))</f>
        <v/>
      </c>
      <c r="S600" s="17">
        <f>MAX(0,R600*(1+NORMINV(RAND(),Inputs!$C$18,Inputs!$C$19))-Inputs!$C$7*AVERAGE(P600:R600))</f>
        <v/>
      </c>
      <c r="T600" s="17">
        <f>MAX(0,S600*(1+NORMINV(RAND(),Inputs!$C$18,Inputs!$C$19))-Inputs!$C$7*AVERAGE(Q600:S600))</f>
        <v/>
      </c>
      <c r="U600" s="17">
        <f>MAX(0,T600*(1+NORMINV(RAND(),Inputs!$C$18,Inputs!$C$19))-Inputs!$C$7*AVERAGE(R600:T600))</f>
        <v/>
      </c>
      <c r="V600" s="17">
        <f>MIN(B600:U600)</f>
        <v/>
      </c>
      <c r="W600">
        <f>IF(V600&lt;Inputs!$C$6,1,0)</f>
        <v/>
      </c>
      <c r="X600">
        <f>IF(V600&lt;1,1,0)</f>
        <v/>
      </c>
      <c r="Y600">
        <f>IF(U600&lt;Inputs!$C$6,1,0)</f>
        <v/>
      </c>
    </row>
    <row r="601">
      <c r="A601" s="3" t="n">
        <v>600</v>
      </c>
      <c r="B601" s="17">
        <f>MAX(0,Inputs!$C$5*(1+NORMINV(RAND(),Inputs!$C$18,Inputs!$C$19))-Inputs!$C$7*Inputs!$C$5)</f>
        <v/>
      </c>
      <c r="C601" s="17">
        <f>MAX(0,B601*(1+NORMINV(RAND(),Inputs!$C$18,Inputs!$C$19))-Inputs!$C$7*AVERAGE(Inputs!$C$5,B601))</f>
        <v/>
      </c>
      <c r="D601" s="17">
        <f>MAX(0,C601*(1+NORMINV(RAND(),Inputs!$C$18,Inputs!$C$19))-Inputs!$C$7*AVERAGE(Inputs!$C$5,B601,C601))</f>
        <v/>
      </c>
      <c r="E601" s="17">
        <f>MAX(0,D601*(1+NORMINV(RAND(),Inputs!$C$18,Inputs!$C$19))-Inputs!$C$7*AVERAGE(B601:D601))</f>
        <v/>
      </c>
      <c r="F601" s="17">
        <f>MAX(0,E601*(1+NORMINV(RAND(),Inputs!$C$18,Inputs!$C$19))-Inputs!$C$7*AVERAGE(C601:E601))</f>
        <v/>
      </c>
      <c r="G601" s="17">
        <f>MAX(0,F601*(1+NORMINV(RAND(),Inputs!$C$18,Inputs!$C$19))-Inputs!$C$7*AVERAGE(D601:F601))</f>
        <v/>
      </c>
      <c r="H601" s="17">
        <f>MAX(0,G601*(1+NORMINV(RAND(),Inputs!$C$18,Inputs!$C$19))-Inputs!$C$7*AVERAGE(E601:G601))</f>
        <v/>
      </c>
      <c r="I601" s="17">
        <f>MAX(0,H601*(1+NORMINV(RAND(),Inputs!$C$18,Inputs!$C$19))-Inputs!$C$7*AVERAGE(F601:H601))</f>
        <v/>
      </c>
      <c r="J601" s="17">
        <f>MAX(0,I601*(1+NORMINV(RAND(),Inputs!$C$18,Inputs!$C$19))-Inputs!$C$7*AVERAGE(G601:I601))</f>
        <v/>
      </c>
      <c r="K601" s="17">
        <f>MAX(0,J601*(1+NORMINV(RAND(),Inputs!$C$18,Inputs!$C$19))-Inputs!$C$7*AVERAGE(H601:J601))</f>
        <v/>
      </c>
      <c r="L601" s="17">
        <f>MAX(0,K601*(1+NORMINV(RAND(),Inputs!$C$18,Inputs!$C$19))-Inputs!$C$7*AVERAGE(I601:K601))</f>
        <v/>
      </c>
      <c r="M601" s="17">
        <f>MAX(0,L601*(1+NORMINV(RAND(),Inputs!$C$18,Inputs!$C$19))-Inputs!$C$7*AVERAGE(J601:L601))</f>
        <v/>
      </c>
      <c r="N601" s="17">
        <f>MAX(0,M601*(1+NORMINV(RAND(),Inputs!$C$18,Inputs!$C$19))-Inputs!$C$7*AVERAGE(K601:M601))</f>
        <v/>
      </c>
      <c r="O601" s="17">
        <f>MAX(0,N601*(1+NORMINV(RAND(),Inputs!$C$18,Inputs!$C$19))-Inputs!$C$7*AVERAGE(L601:N601))</f>
        <v/>
      </c>
      <c r="P601" s="17">
        <f>MAX(0,O601*(1+NORMINV(RAND(),Inputs!$C$18,Inputs!$C$19))-Inputs!$C$7*AVERAGE(M601:O601))</f>
        <v/>
      </c>
      <c r="Q601" s="17">
        <f>MAX(0,P601*(1+NORMINV(RAND(),Inputs!$C$18,Inputs!$C$19))-Inputs!$C$7*AVERAGE(N601:P601))</f>
        <v/>
      </c>
      <c r="R601" s="17">
        <f>MAX(0,Q601*(1+NORMINV(RAND(),Inputs!$C$18,Inputs!$C$19))-Inputs!$C$7*AVERAGE(O601:Q601))</f>
        <v/>
      </c>
      <c r="S601" s="17">
        <f>MAX(0,R601*(1+NORMINV(RAND(),Inputs!$C$18,Inputs!$C$19))-Inputs!$C$7*AVERAGE(P601:R601))</f>
        <v/>
      </c>
      <c r="T601" s="17">
        <f>MAX(0,S601*(1+NORMINV(RAND(),Inputs!$C$18,Inputs!$C$19))-Inputs!$C$7*AVERAGE(Q601:S601))</f>
        <v/>
      </c>
      <c r="U601" s="17">
        <f>MAX(0,T601*(1+NORMINV(RAND(),Inputs!$C$18,Inputs!$C$19))-Inputs!$C$7*AVERAGE(R601:T601))</f>
        <v/>
      </c>
      <c r="V601" s="17">
        <f>MIN(B601:U601)</f>
        <v/>
      </c>
      <c r="W601">
        <f>IF(V601&lt;Inputs!$C$6,1,0)</f>
        <v/>
      </c>
      <c r="X601">
        <f>IF(V601&lt;1,1,0)</f>
        <v/>
      </c>
      <c r="Y601">
        <f>IF(U601&lt;Inputs!$C$6,1,0)</f>
        <v/>
      </c>
    </row>
    <row r="602">
      <c r="A602" s="3" t="n">
        <v>601</v>
      </c>
      <c r="B602" s="17">
        <f>MAX(0,Inputs!$C$5*(1+NORMINV(RAND(),Inputs!$C$18,Inputs!$C$19))-Inputs!$C$7*Inputs!$C$5)</f>
        <v/>
      </c>
      <c r="C602" s="17">
        <f>MAX(0,B602*(1+NORMINV(RAND(),Inputs!$C$18,Inputs!$C$19))-Inputs!$C$7*AVERAGE(Inputs!$C$5,B602))</f>
        <v/>
      </c>
      <c r="D602" s="17">
        <f>MAX(0,C602*(1+NORMINV(RAND(),Inputs!$C$18,Inputs!$C$19))-Inputs!$C$7*AVERAGE(Inputs!$C$5,B602,C602))</f>
        <v/>
      </c>
      <c r="E602" s="17">
        <f>MAX(0,D602*(1+NORMINV(RAND(),Inputs!$C$18,Inputs!$C$19))-Inputs!$C$7*AVERAGE(B602:D602))</f>
        <v/>
      </c>
      <c r="F602" s="17">
        <f>MAX(0,E602*(1+NORMINV(RAND(),Inputs!$C$18,Inputs!$C$19))-Inputs!$C$7*AVERAGE(C602:E602))</f>
        <v/>
      </c>
      <c r="G602" s="17">
        <f>MAX(0,F602*(1+NORMINV(RAND(),Inputs!$C$18,Inputs!$C$19))-Inputs!$C$7*AVERAGE(D602:F602))</f>
        <v/>
      </c>
      <c r="H602" s="17">
        <f>MAX(0,G602*(1+NORMINV(RAND(),Inputs!$C$18,Inputs!$C$19))-Inputs!$C$7*AVERAGE(E602:G602))</f>
        <v/>
      </c>
      <c r="I602" s="17">
        <f>MAX(0,H602*(1+NORMINV(RAND(),Inputs!$C$18,Inputs!$C$19))-Inputs!$C$7*AVERAGE(F602:H602))</f>
        <v/>
      </c>
      <c r="J602" s="17">
        <f>MAX(0,I602*(1+NORMINV(RAND(),Inputs!$C$18,Inputs!$C$19))-Inputs!$C$7*AVERAGE(G602:I602))</f>
        <v/>
      </c>
      <c r="K602" s="17">
        <f>MAX(0,J602*(1+NORMINV(RAND(),Inputs!$C$18,Inputs!$C$19))-Inputs!$C$7*AVERAGE(H602:J602))</f>
        <v/>
      </c>
      <c r="L602" s="17">
        <f>MAX(0,K602*(1+NORMINV(RAND(),Inputs!$C$18,Inputs!$C$19))-Inputs!$C$7*AVERAGE(I602:K602))</f>
        <v/>
      </c>
      <c r="M602" s="17">
        <f>MAX(0,L602*(1+NORMINV(RAND(),Inputs!$C$18,Inputs!$C$19))-Inputs!$C$7*AVERAGE(J602:L602))</f>
        <v/>
      </c>
      <c r="N602" s="17">
        <f>MAX(0,M602*(1+NORMINV(RAND(),Inputs!$C$18,Inputs!$C$19))-Inputs!$C$7*AVERAGE(K602:M602))</f>
        <v/>
      </c>
      <c r="O602" s="17">
        <f>MAX(0,N602*(1+NORMINV(RAND(),Inputs!$C$18,Inputs!$C$19))-Inputs!$C$7*AVERAGE(L602:N602))</f>
        <v/>
      </c>
      <c r="P602" s="17">
        <f>MAX(0,O602*(1+NORMINV(RAND(),Inputs!$C$18,Inputs!$C$19))-Inputs!$C$7*AVERAGE(M602:O602))</f>
        <v/>
      </c>
      <c r="Q602" s="17">
        <f>MAX(0,P602*(1+NORMINV(RAND(),Inputs!$C$18,Inputs!$C$19))-Inputs!$C$7*AVERAGE(N602:P602))</f>
        <v/>
      </c>
      <c r="R602" s="17">
        <f>MAX(0,Q602*(1+NORMINV(RAND(),Inputs!$C$18,Inputs!$C$19))-Inputs!$C$7*AVERAGE(O602:Q602))</f>
        <v/>
      </c>
      <c r="S602" s="17">
        <f>MAX(0,R602*(1+NORMINV(RAND(),Inputs!$C$18,Inputs!$C$19))-Inputs!$C$7*AVERAGE(P602:R602))</f>
        <v/>
      </c>
      <c r="T602" s="17">
        <f>MAX(0,S602*(1+NORMINV(RAND(),Inputs!$C$18,Inputs!$C$19))-Inputs!$C$7*AVERAGE(Q602:S602))</f>
        <v/>
      </c>
      <c r="U602" s="17">
        <f>MAX(0,T602*(1+NORMINV(RAND(),Inputs!$C$18,Inputs!$C$19))-Inputs!$C$7*AVERAGE(R602:T602))</f>
        <v/>
      </c>
      <c r="V602" s="17">
        <f>MIN(B602:U602)</f>
        <v/>
      </c>
      <c r="W602">
        <f>IF(V602&lt;Inputs!$C$6,1,0)</f>
        <v/>
      </c>
      <c r="X602">
        <f>IF(V602&lt;1,1,0)</f>
        <v/>
      </c>
      <c r="Y602">
        <f>IF(U602&lt;Inputs!$C$6,1,0)</f>
        <v/>
      </c>
    </row>
    <row r="603">
      <c r="A603" s="3" t="n">
        <v>602</v>
      </c>
      <c r="B603" s="17">
        <f>MAX(0,Inputs!$C$5*(1+NORMINV(RAND(),Inputs!$C$18,Inputs!$C$19))-Inputs!$C$7*Inputs!$C$5)</f>
        <v/>
      </c>
      <c r="C603" s="17">
        <f>MAX(0,B603*(1+NORMINV(RAND(),Inputs!$C$18,Inputs!$C$19))-Inputs!$C$7*AVERAGE(Inputs!$C$5,B603))</f>
        <v/>
      </c>
      <c r="D603" s="17">
        <f>MAX(0,C603*(1+NORMINV(RAND(),Inputs!$C$18,Inputs!$C$19))-Inputs!$C$7*AVERAGE(Inputs!$C$5,B603,C603))</f>
        <v/>
      </c>
      <c r="E603" s="17">
        <f>MAX(0,D603*(1+NORMINV(RAND(),Inputs!$C$18,Inputs!$C$19))-Inputs!$C$7*AVERAGE(B603:D603))</f>
        <v/>
      </c>
      <c r="F603" s="17">
        <f>MAX(0,E603*(1+NORMINV(RAND(),Inputs!$C$18,Inputs!$C$19))-Inputs!$C$7*AVERAGE(C603:E603))</f>
        <v/>
      </c>
      <c r="G603" s="17">
        <f>MAX(0,F603*(1+NORMINV(RAND(),Inputs!$C$18,Inputs!$C$19))-Inputs!$C$7*AVERAGE(D603:F603))</f>
        <v/>
      </c>
      <c r="H603" s="17">
        <f>MAX(0,G603*(1+NORMINV(RAND(),Inputs!$C$18,Inputs!$C$19))-Inputs!$C$7*AVERAGE(E603:G603))</f>
        <v/>
      </c>
      <c r="I603" s="17">
        <f>MAX(0,H603*(1+NORMINV(RAND(),Inputs!$C$18,Inputs!$C$19))-Inputs!$C$7*AVERAGE(F603:H603))</f>
        <v/>
      </c>
      <c r="J603" s="17">
        <f>MAX(0,I603*(1+NORMINV(RAND(),Inputs!$C$18,Inputs!$C$19))-Inputs!$C$7*AVERAGE(G603:I603))</f>
        <v/>
      </c>
      <c r="K603" s="17">
        <f>MAX(0,J603*(1+NORMINV(RAND(),Inputs!$C$18,Inputs!$C$19))-Inputs!$C$7*AVERAGE(H603:J603))</f>
        <v/>
      </c>
      <c r="L603" s="17">
        <f>MAX(0,K603*(1+NORMINV(RAND(),Inputs!$C$18,Inputs!$C$19))-Inputs!$C$7*AVERAGE(I603:K603))</f>
        <v/>
      </c>
      <c r="M603" s="17">
        <f>MAX(0,L603*(1+NORMINV(RAND(),Inputs!$C$18,Inputs!$C$19))-Inputs!$C$7*AVERAGE(J603:L603))</f>
        <v/>
      </c>
      <c r="N603" s="17">
        <f>MAX(0,M603*(1+NORMINV(RAND(),Inputs!$C$18,Inputs!$C$19))-Inputs!$C$7*AVERAGE(K603:M603))</f>
        <v/>
      </c>
      <c r="O603" s="17">
        <f>MAX(0,N603*(1+NORMINV(RAND(),Inputs!$C$18,Inputs!$C$19))-Inputs!$C$7*AVERAGE(L603:N603))</f>
        <v/>
      </c>
      <c r="P603" s="17">
        <f>MAX(0,O603*(1+NORMINV(RAND(),Inputs!$C$18,Inputs!$C$19))-Inputs!$C$7*AVERAGE(M603:O603))</f>
        <v/>
      </c>
      <c r="Q603" s="17">
        <f>MAX(0,P603*(1+NORMINV(RAND(),Inputs!$C$18,Inputs!$C$19))-Inputs!$C$7*AVERAGE(N603:P603))</f>
        <v/>
      </c>
      <c r="R603" s="17">
        <f>MAX(0,Q603*(1+NORMINV(RAND(),Inputs!$C$18,Inputs!$C$19))-Inputs!$C$7*AVERAGE(O603:Q603))</f>
        <v/>
      </c>
      <c r="S603" s="17">
        <f>MAX(0,R603*(1+NORMINV(RAND(),Inputs!$C$18,Inputs!$C$19))-Inputs!$C$7*AVERAGE(P603:R603))</f>
        <v/>
      </c>
      <c r="T603" s="17">
        <f>MAX(0,S603*(1+NORMINV(RAND(),Inputs!$C$18,Inputs!$C$19))-Inputs!$C$7*AVERAGE(Q603:S603))</f>
        <v/>
      </c>
      <c r="U603" s="17">
        <f>MAX(0,T603*(1+NORMINV(RAND(),Inputs!$C$18,Inputs!$C$19))-Inputs!$C$7*AVERAGE(R603:T603))</f>
        <v/>
      </c>
      <c r="V603" s="17">
        <f>MIN(B603:U603)</f>
        <v/>
      </c>
      <c r="W603">
        <f>IF(V603&lt;Inputs!$C$6,1,0)</f>
        <v/>
      </c>
      <c r="X603">
        <f>IF(V603&lt;1,1,0)</f>
        <v/>
      </c>
      <c r="Y603">
        <f>IF(U603&lt;Inputs!$C$6,1,0)</f>
        <v/>
      </c>
    </row>
    <row r="604">
      <c r="A604" s="3" t="n">
        <v>603</v>
      </c>
      <c r="B604" s="17">
        <f>MAX(0,Inputs!$C$5*(1+NORMINV(RAND(),Inputs!$C$18,Inputs!$C$19))-Inputs!$C$7*Inputs!$C$5)</f>
        <v/>
      </c>
      <c r="C604" s="17">
        <f>MAX(0,B604*(1+NORMINV(RAND(),Inputs!$C$18,Inputs!$C$19))-Inputs!$C$7*AVERAGE(Inputs!$C$5,B604))</f>
        <v/>
      </c>
      <c r="D604" s="17">
        <f>MAX(0,C604*(1+NORMINV(RAND(),Inputs!$C$18,Inputs!$C$19))-Inputs!$C$7*AVERAGE(Inputs!$C$5,B604,C604))</f>
        <v/>
      </c>
      <c r="E604" s="17">
        <f>MAX(0,D604*(1+NORMINV(RAND(),Inputs!$C$18,Inputs!$C$19))-Inputs!$C$7*AVERAGE(B604:D604))</f>
        <v/>
      </c>
      <c r="F604" s="17">
        <f>MAX(0,E604*(1+NORMINV(RAND(),Inputs!$C$18,Inputs!$C$19))-Inputs!$C$7*AVERAGE(C604:E604))</f>
        <v/>
      </c>
      <c r="G604" s="17">
        <f>MAX(0,F604*(1+NORMINV(RAND(),Inputs!$C$18,Inputs!$C$19))-Inputs!$C$7*AVERAGE(D604:F604))</f>
        <v/>
      </c>
      <c r="H604" s="17">
        <f>MAX(0,G604*(1+NORMINV(RAND(),Inputs!$C$18,Inputs!$C$19))-Inputs!$C$7*AVERAGE(E604:G604))</f>
        <v/>
      </c>
      <c r="I604" s="17">
        <f>MAX(0,H604*(1+NORMINV(RAND(),Inputs!$C$18,Inputs!$C$19))-Inputs!$C$7*AVERAGE(F604:H604))</f>
        <v/>
      </c>
      <c r="J604" s="17">
        <f>MAX(0,I604*(1+NORMINV(RAND(),Inputs!$C$18,Inputs!$C$19))-Inputs!$C$7*AVERAGE(G604:I604))</f>
        <v/>
      </c>
      <c r="K604" s="17">
        <f>MAX(0,J604*(1+NORMINV(RAND(),Inputs!$C$18,Inputs!$C$19))-Inputs!$C$7*AVERAGE(H604:J604))</f>
        <v/>
      </c>
      <c r="L604" s="17">
        <f>MAX(0,K604*(1+NORMINV(RAND(),Inputs!$C$18,Inputs!$C$19))-Inputs!$C$7*AVERAGE(I604:K604))</f>
        <v/>
      </c>
      <c r="M604" s="17">
        <f>MAX(0,L604*(1+NORMINV(RAND(),Inputs!$C$18,Inputs!$C$19))-Inputs!$C$7*AVERAGE(J604:L604))</f>
        <v/>
      </c>
      <c r="N604" s="17">
        <f>MAX(0,M604*(1+NORMINV(RAND(),Inputs!$C$18,Inputs!$C$19))-Inputs!$C$7*AVERAGE(K604:M604))</f>
        <v/>
      </c>
      <c r="O604" s="17">
        <f>MAX(0,N604*(1+NORMINV(RAND(),Inputs!$C$18,Inputs!$C$19))-Inputs!$C$7*AVERAGE(L604:N604))</f>
        <v/>
      </c>
      <c r="P604" s="17">
        <f>MAX(0,O604*(1+NORMINV(RAND(),Inputs!$C$18,Inputs!$C$19))-Inputs!$C$7*AVERAGE(M604:O604))</f>
        <v/>
      </c>
      <c r="Q604" s="17">
        <f>MAX(0,P604*(1+NORMINV(RAND(),Inputs!$C$18,Inputs!$C$19))-Inputs!$C$7*AVERAGE(N604:P604))</f>
        <v/>
      </c>
      <c r="R604" s="17">
        <f>MAX(0,Q604*(1+NORMINV(RAND(),Inputs!$C$18,Inputs!$C$19))-Inputs!$C$7*AVERAGE(O604:Q604))</f>
        <v/>
      </c>
      <c r="S604" s="17">
        <f>MAX(0,R604*(1+NORMINV(RAND(),Inputs!$C$18,Inputs!$C$19))-Inputs!$C$7*AVERAGE(P604:R604))</f>
        <v/>
      </c>
      <c r="T604" s="17">
        <f>MAX(0,S604*(1+NORMINV(RAND(),Inputs!$C$18,Inputs!$C$19))-Inputs!$C$7*AVERAGE(Q604:S604))</f>
        <v/>
      </c>
      <c r="U604" s="17">
        <f>MAX(0,T604*(1+NORMINV(RAND(),Inputs!$C$18,Inputs!$C$19))-Inputs!$C$7*AVERAGE(R604:T604))</f>
        <v/>
      </c>
      <c r="V604" s="17">
        <f>MIN(B604:U604)</f>
        <v/>
      </c>
      <c r="W604">
        <f>IF(V604&lt;Inputs!$C$6,1,0)</f>
        <v/>
      </c>
      <c r="X604">
        <f>IF(V604&lt;1,1,0)</f>
        <v/>
      </c>
      <c r="Y604">
        <f>IF(U604&lt;Inputs!$C$6,1,0)</f>
        <v/>
      </c>
    </row>
    <row r="605">
      <c r="A605" s="3" t="n">
        <v>604</v>
      </c>
      <c r="B605" s="17">
        <f>MAX(0,Inputs!$C$5*(1+NORMINV(RAND(),Inputs!$C$18,Inputs!$C$19))-Inputs!$C$7*Inputs!$C$5)</f>
        <v/>
      </c>
      <c r="C605" s="17">
        <f>MAX(0,B605*(1+NORMINV(RAND(),Inputs!$C$18,Inputs!$C$19))-Inputs!$C$7*AVERAGE(Inputs!$C$5,B605))</f>
        <v/>
      </c>
      <c r="D605" s="17">
        <f>MAX(0,C605*(1+NORMINV(RAND(),Inputs!$C$18,Inputs!$C$19))-Inputs!$C$7*AVERAGE(Inputs!$C$5,B605,C605))</f>
        <v/>
      </c>
      <c r="E605" s="17">
        <f>MAX(0,D605*(1+NORMINV(RAND(),Inputs!$C$18,Inputs!$C$19))-Inputs!$C$7*AVERAGE(B605:D605))</f>
        <v/>
      </c>
      <c r="F605" s="17">
        <f>MAX(0,E605*(1+NORMINV(RAND(),Inputs!$C$18,Inputs!$C$19))-Inputs!$C$7*AVERAGE(C605:E605))</f>
        <v/>
      </c>
      <c r="G605" s="17">
        <f>MAX(0,F605*(1+NORMINV(RAND(),Inputs!$C$18,Inputs!$C$19))-Inputs!$C$7*AVERAGE(D605:F605))</f>
        <v/>
      </c>
      <c r="H605" s="17">
        <f>MAX(0,G605*(1+NORMINV(RAND(),Inputs!$C$18,Inputs!$C$19))-Inputs!$C$7*AVERAGE(E605:G605))</f>
        <v/>
      </c>
      <c r="I605" s="17">
        <f>MAX(0,H605*(1+NORMINV(RAND(),Inputs!$C$18,Inputs!$C$19))-Inputs!$C$7*AVERAGE(F605:H605))</f>
        <v/>
      </c>
      <c r="J605" s="17">
        <f>MAX(0,I605*(1+NORMINV(RAND(),Inputs!$C$18,Inputs!$C$19))-Inputs!$C$7*AVERAGE(G605:I605))</f>
        <v/>
      </c>
      <c r="K605" s="17">
        <f>MAX(0,J605*(1+NORMINV(RAND(),Inputs!$C$18,Inputs!$C$19))-Inputs!$C$7*AVERAGE(H605:J605))</f>
        <v/>
      </c>
      <c r="L605" s="17">
        <f>MAX(0,K605*(1+NORMINV(RAND(),Inputs!$C$18,Inputs!$C$19))-Inputs!$C$7*AVERAGE(I605:K605))</f>
        <v/>
      </c>
      <c r="M605" s="17">
        <f>MAX(0,L605*(1+NORMINV(RAND(),Inputs!$C$18,Inputs!$C$19))-Inputs!$C$7*AVERAGE(J605:L605))</f>
        <v/>
      </c>
      <c r="N605" s="17">
        <f>MAX(0,M605*(1+NORMINV(RAND(),Inputs!$C$18,Inputs!$C$19))-Inputs!$C$7*AVERAGE(K605:M605))</f>
        <v/>
      </c>
      <c r="O605" s="17">
        <f>MAX(0,N605*(1+NORMINV(RAND(),Inputs!$C$18,Inputs!$C$19))-Inputs!$C$7*AVERAGE(L605:N605))</f>
        <v/>
      </c>
      <c r="P605" s="17">
        <f>MAX(0,O605*(1+NORMINV(RAND(),Inputs!$C$18,Inputs!$C$19))-Inputs!$C$7*AVERAGE(M605:O605))</f>
        <v/>
      </c>
      <c r="Q605" s="17">
        <f>MAX(0,P605*(1+NORMINV(RAND(),Inputs!$C$18,Inputs!$C$19))-Inputs!$C$7*AVERAGE(N605:P605))</f>
        <v/>
      </c>
      <c r="R605" s="17">
        <f>MAX(0,Q605*(1+NORMINV(RAND(),Inputs!$C$18,Inputs!$C$19))-Inputs!$C$7*AVERAGE(O605:Q605))</f>
        <v/>
      </c>
      <c r="S605" s="17">
        <f>MAX(0,R605*(1+NORMINV(RAND(),Inputs!$C$18,Inputs!$C$19))-Inputs!$C$7*AVERAGE(P605:R605))</f>
        <v/>
      </c>
      <c r="T605" s="17">
        <f>MAX(0,S605*(1+NORMINV(RAND(),Inputs!$C$18,Inputs!$C$19))-Inputs!$C$7*AVERAGE(Q605:S605))</f>
        <v/>
      </c>
      <c r="U605" s="17">
        <f>MAX(0,T605*(1+NORMINV(RAND(),Inputs!$C$18,Inputs!$C$19))-Inputs!$C$7*AVERAGE(R605:T605))</f>
        <v/>
      </c>
      <c r="V605" s="17">
        <f>MIN(B605:U605)</f>
        <v/>
      </c>
      <c r="W605">
        <f>IF(V605&lt;Inputs!$C$6,1,0)</f>
        <v/>
      </c>
      <c r="X605">
        <f>IF(V605&lt;1,1,0)</f>
        <v/>
      </c>
      <c r="Y605">
        <f>IF(U605&lt;Inputs!$C$6,1,0)</f>
        <v/>
      </c>
    </row>
    <row r="606">
      <c r="A606" s="3" t="n">
        <v>605</v>
      </c>
      <c r="B606" s="17">
        <f>MAX(0,Inputs!$C$5*(1+NORMINV(RAND(),Inputs!$C$18,Inputs!$C$19))-Inputs!$C$7*Inputs!$C$5)</f>
        <v/>
      </c>
      <c r="C606" s="17">
        <f>MAX(0,B606*(1+NORMINV(RAND(),Inputs!$C$18,Inputs!$C$19))-Inputs!$C$7*AVERAGE(Inputs!$C$5,B606))</f>
        <v/>
      </c>
      <c r="D606" s="17">
        <f>MAX(0,C606*(1+NORMINV(RAND(),Inputs!$C$18,Inputs!$C$19))-Inputs!$C$7*AVERAGE(Inputs!$C$5,B606,C606))</f>
        <v/>
      </c>
      <c r="E606" s="17">
        <f>MAX(0,D606*(1+NORMINV(RAND(),Inputs!$C$18,Inputs!$C$19))-Inputs!$C$7*AVERAGE(B606:D606))</f>
        <v/>
      </c>
      <c r="F606" s="17">
        <f>MAX(0,E606*(1+NORMINV(RAND(),Inputs!$C$18,Inputs!$C$19))-Inputs!$C$7*AVERAGE(C606:E606))</f>
        <v/>
      </c>
      <c r="G606" s="17">
        <f>MAX(0,F606*(1+NORMINV(RAND(),Inputs!$C$18,Inputs!$C$19))-Inputs!$C$7*AVERAGE(D606:F606))</f>
        <v/>
      </c>
      <c r="H606" s="17">
        <f>MAX(0,G606*(1+NORMINV(RAND(),Inputs!$C$18,Inputs!$C$19))-Inputs!$C$7*AVERAGE(E606:G606))</f>
        <v/>
      </c>
      <c r="I606" s="17">
        <f>MAX(0,H606*(1+NORMINV(RAND(),Inputs!$C$18,Inputs!$C$19))-Inputs!$C$7*AVERAGE(F606:H606))</f>
        <v/>
      </c>
      <c r="J606" s="17">
        <f>MAX(0,I606*(1+NORMINV(RAND(),Inputs!$C$18,Inputs!$C$19))-Inputs!$C$7*AVERAGE(G606:I606))</f>
        <v/>
      </c>
      <c r="K606" s="17">
        <f>MAX(0,J606*(1+NORMINV(RAND(),Inputs!$C$18,Inputs!$C$19))-Inputs!$C$7*AVERAGE(H606:J606))</f>
        <v/>
      </c>
      <c r="L606" s="17">
        <f>MAX(0,K606*(1+NORMINV(RAND(),Inputs!$C$18,Inputs!$C$19))-Inputs!$C$7*AVERAGE(I606:K606))</f>
        <v/>
      </c>
      <c r="M606" s="17">
        <f>MAX(0,L606*(1+NORMINV(RAND(),Inputs!$C$18,Inputs!$C$19))-Inputs!$C$7*AVERAGE(J606:L606))</f>
        <v/>
      </c>
      <c r="N606" s="17">
        <f>MAX(0,M606*(1+NORMINV(RAND(),Inputs!$C$18,Inputs!$C$19))-Inputs!$C$7*AVERAGE(K606:M606))</f>
        <v/>
      </c>
      <c r="O606" s="17">
        <f>MAX(0,N606*(1+NORMINV(RAND(),Inputs!$C$18,Inputs!$C$19))-Inputs!$C$7*AVERAGE(L606:N606))</f>
        <v/>
      </c>
      <c r="P606" s="17">
        <f>MAX(0,O606*(1+NORMINV(RAND(),Inputs!$C$18,Inputs!$C$19))-Inputs!$C$7*AVERAGE(M606:O606))</f>
        <v/>
      </c>
      <c r="Q606" s="17">
        <f>MAX(0,P606*(1+NORMINV(RAND(),Inputs!$C$18,Inputs!$C$19))-Inputs!$C$7*AVERAGE(N606:P606))</f>
        <v/>
      </c>
      <c r="R606" s="17">
        <f>MAX(0,Q606*(1+NORMINV(RAND(),Inputs!$C$18,Inputs!$C$19))-Inputs!$C$7*AVERAGE(O606:Q606))</f>
        <v/>
      </c>
      <c r="S606" s="17">
        <f>MAX(0,R606*(1+NORMINV(RAND(),Inputs!$C$18,Inputs!$C$19))-Inputs!$C$7*AVERAGE(P606:R606))</f>
        <v/>
      </c>
      <c r="T606" s="17">
        <f>MAX(0,S606*(1+NORMINV(RAND(),Inputs!$C$18,Inputs!$C$19))-Inputs!$C$7*AVERAGE(Q606:S606))</f>
        <v/>
      </c>
      <c r="U606" s="17">
        <f>MAX(0,T606*(1+NORMINV(RAND(),Inputs!$C$18,Inputs!$C$19))-Inputs!$C$7*AVERAGE(R606:T606))</f>
        <v/>
      </c>
      <c r="V606" s="17">
        <f>MIN(B606:U606)</f>
        <v/>
      </c>
      <c r="W606">
        <f>IF(V606&lt;Inputs!$C$6,1,0)</f>
        <v/>
      </c>
      <c r="X606">
        <f>IF(V606&lt;1,1,0)</f>
        <v/>
      </c>
      <c r="Y606">
        <f>IF(U606&lt;Inputs!$C$6,1,0)</f>
        <v/>
      </c>
    </row>
    <row r="607">
      <c r="A607" s="3" t="n">
        <v>606</v>
      </c>
      <c r="B607" s="17">
        <f>MAX(0,Inputs!$C$5*(1+NORMINV(RAND(),Inputs!$C$18,Inputs!$C$19))-Inputs!$C$7*Inputs!$C$5)</f>
        <v/>
      </c>
      <c r="C607" s="17">
        <f>MAX(0,B607*(1+NORMINV(RAND(),Inputs!$C$18,Inputs!$C$19))-Inputs!$C$7*AVERAGE(Inputs!$C$5,B607))</f>
        <v/>
      </c>
      <c r="D607" s="17">
        <f>MAX(0,C607*(1+NORMINV(RAND(),Inputs!$C$18,Inputs!$C$19))-Inputs!$C$7*AVERAGE(Inputs!$C$5,B607,C607))</f>
        <v/>
      </c>
      <c r="E607" s="17">
        <f>MAX(0,D607*(1+NORMINV(RAND(),Inputs!$C$18,Inputs!$C$19))-Inputs!$C$7*AVERAGE(B607:D607))</f>
        <v/>
      </c>
      <c r="F607" s="17">
        <f>MAX(0,E607*(1+NORMINV(RAND(),Inputs!$C$18,Inputs!$C$19))-Inputs!$C$7*AVERAGE(C607:E607))</f>
        <v/>
      </c>
      <c r="G607" s="17">
        <f>MAX(0,F607*(1+NORMINV(RAND(),Inputs!$C$18,Inputs!$C$19))-Inputs!$C$7*AVERAGE(D607:F607))</f>
        <v/>
      </c>
      <c r="H607" s="17">
        <f>MAX(0,G607*(1+NORMINV(RAND(),Inputs!$C$18,Inputs!$C$19))-Inputs!$C$7*AVERAGE(E607:G607))</f>
        <v/>
      </c>
      <c r="I607" s="17">
        <f>MAX(0,H607*(1+NORMINV(RAND(),Inputs!$C$18,Inputs!$C$19))-Inputs!$C$7*AVERAGE(F607:H607))</f>
        <v/>
      </c>
      <c r="J607" s="17">
        <f>MAX(0,I607*(1+NORMINV(RAND(),Inputs!$C$18,Inputs!$C$19))-Inputs!$C$7*AVERAGE(G607:I607))</f>
        <v/>
      </c>
      <c r="K607" s="17">
        <f>MAX(0,J607*(1+NORMINV(RAND(),Inputs!$C$18,Inputs!$C$19))-Inputs!$C$7*AVERAGE(H607:J607))</f>
        <v/>
      </c>
      <c r="L607" s="17">
        <f>MAX(0,K607*(1+NORMINV(RAND(),Inputs!$C$18,Inputs!$C$19))-Inputs!$C$7*AVERAGE(I607:K607))</f>
        <v/>
      </c>
      <c r="M607" s="17">
        <f>MAX(0,L607*(1+NORMINV(RAND(),Inputs!$C$18,Inputs!$C$19))-Inputs!$C$7*AVERAGE(J607:L607))</f>
        <v/>
      </c>
      <c r="N607" s="17">
        <f>MAX(0,M607*(1+NORMINV(RAND(),Inputs!$C$18,Inputs!$C$19))-Inputs!$C$7*AVERAGE(K607:M607))</f>
        <v/>
      </c>
      <c r="O607" s="17">
        <f>MAX(0,N607*(1+NORMINV(RAND(),Inputs!$C$18,Inputs!$C$19))-Inputs!$C$7*AVERAGE(L607:N607))</f>
        <v/>
      </c>
      <c r="P607" s="17">
        <f>MAX(0,O607*(1+NORMINV(RAND(),Inputs!$C$18,Inputs!$C$19))-Inputs!$C$7*AVERAGE(M607:O607))</f>
        <v/>
      </c>
      <c r="Q607" s="17">
        <f>MAX(0,P607*(1+NORMINV(RAND(),Inputs!$C$18,Inputs!$C$19))-Inputs!$C$7*AVERAGE(N607:P607))</f>
        <v/>
      </c>
      <c r="R607" s="17">
        <f>MAX(0,Q607*(1+NORMINV(RAND(),Inputs!$C$18,Inputs!$C$19))-Inputs!$C$7*AVERAGE(O607:Q607))</f>
        <v/>
      </c>
      <c r="S607" s="17">
        <f>MAX(0,R607*(1+NORMINV(RAND(),Inputs!$C$18,Inputs!$C$19))-Inputs!$C$7*AVERAGE(P607:R607))</f>
        <v/>
      </c>
      <c r="T607" s="17">
        <f>MAX(0,S607*(1+NORMINV(RAND(),Inputs!$C$18,Inputs!$C$19))-Inputs!$C$7*AVERAGE(Q607:S607))</f>
        <v/>
      </c>
      <c r="U607" s="17">
        <f>MAX(0,T607*(1+NORMINV(RAND(),Inputs!$C$18,Inputs!$C$19))-Inputs!$C$7*AVERAGE(R607:T607))</f>
        <v/>
      </c>
      <c r="V607" s="17">
        <f>MIN(B607:U607)</f>
        <v/>
      </c>
      <c r="W607">
        <f>IF(V607&lt;Inputs!$C$6,1,0)</f>
        <v/>
      </c>
      <c r="X607">
        <f>IF(V607&lt;1,1,0)</f>
        <v/>
      </c>
      <c r="Y607">
        <f>IF(U607&lt;Inputs!$C$6,1,0)</f>
        <v/>
      </c>
    </row>
    <row r="608">
      <c r="A608" s="3" t="n">
        <v>607</v>
      </c>
      <c r="B608" s="17">
        <f>MAX(0,Inputs!$C$5*(1+NORMINV(RAND(),Inputs!$C$18,Inputs!$C$19))-Inputs!$C$7*Inputs!$C$5)</f>
        <v/>
      </c>
      <c r="C608" s="17">
        <f>MAX(0,B608*(1+NORMINV(RAND(),Inputs!$C$18,Inputs!$C$19))-Inputs!$C$7*AVERAGE(Inputs!$C$5,B608))</f>
        <v/>
      </c>
      <c r="D608" s="17">
        <f>MAX(0,C608*(1+NORMINV(RAND(),Inputs!$C$18,Inputs!$C$19))-Inputs!$C$7*AVERAGE(Inputs!$C$5,B608,C608))</f>
        <v/>
      </c>
      <c r="E608" s="17">
        <f>MAX(0,D608*(1+NORMINV(RAND(),Inputs!$C$18,Inputs!$C$19))-Inputs!$C$7*AVERAGE(B608:D608))</f>
        <v/>
      </c>
      <c r="F608" s="17">
        <f>MAX(0,E608*(1+NORMINV(RAND(),Inputs!$C$18,Inputs!$C$19))-Inputs!$C$7*AVERAGE(C608:E608))</f>
        <v/>
      </c>
      <c r="G608" s="17">
        <f>MAX(0,F608*(1+NORMINV(RAND(),Inputs!$C$18,Inputs!$C$19))-Inputs!$C$7*AVERAGE(D608:F608))</f>
        <v/>
      </c>
      <c r="H608" s="17">
        <f>MAX(0,G608*(1+NORMINV(RAND(),Inputs!$C$18,Inputs!$C$19))-Inputs!$C$7*AVERAGE(E608:G608))</f>
        <v/>
      </c>
      <c r="I608" s="17">
        <f>MAX(0,H608*(1+NORMINV(RAND(),Inputs!$C$18,Inputs!$C$19))-Inputs!$C$7*AVERAGE(F608:H608))</f>
        <v/>
      </c>
      <c r="J608" s="17">
        <f>MAX(0,I608*(1+NORMINV(RAND(),Inputs!$C$18,Inputs!$C$19))-Inputs!$C$7*AVERAGE(G608:I608))</f>
        <v/>
      </c>
      <c r="K608" s="17">
        <f>MAX(0,J608*(1+NORMINV(RAND(),Inputs!$C$18,Inputs!$C$19))-Inputs!$C$7*AVERAGE(H608:J608))</f>
        <v/>
      </c>
      <c r="L608" s="17">
        <f>MAX(0,K608*(1+NORMINV(RAND(),Inputs!$C$18,Inputs!$C$19))-Inputs!$C$7*AVERAGE(I608:K608))</f>
        <v/>
      </c>
      <c r="M608" s="17">
        <f>MAX(0,L608*(1+NORMINV(RAND(),Inputs!$C$18,Inputs!$C$19))-Inputs!$C$7*AVERAGE(J608:L608))</f>
        <v/>
      </c>
      <c r="N608" s="17">
        <f>MAX(0,M608*(1+NORMINV(RAND(),Inputs!$C$18,Inputs!$C$19))-Inputs!$C$7*AVERAGE(K608:M608))</f>
        <v/>
      </c>
      <c r="O608" s="17">
        <f>MAX(0,N608*(1+NORMINV(RAND(),Inputs!$C$18,Inputs!$C$19))-Inputs!$C$7*AVERAGE(L608:N608))</f>
        <v/>
      </c>
      <c r="P608" s="17">
        <f>MAX(0,O608*(1+NORMINV(RAND(),Inputs!$C$18,Inputs!$C$19))-Inputs!$C$7*AVERAGE(M608:O608))</f>
        <v/>
      </c>
      <c r="Q608" s="17">
        <f>MAX(0,P608*(1+NORMINV(RAND(),Inputs!$C$18,Inputs!$C$19))-Inputs!$C$7*AVERAGE(N608:P608))</f>
        <v/>
      </c>
      <c r="R608" s="17">
        <f>MAX(0,Q608*(1+NORMINV(RAND(),Inputs!$C$18,Inputs!$C$19))-Inputs!$C$7*AVERAGE(O608:Q608))</f>
        <v/>
      </c>
      <c r="S608" s="17">
        <f>MAX(0,R608*(1+NORMINV(RAND(),Inputs!$C$18,Inputs!$C$19))-Inputs!$C$7*AVERAGE(P608:R608))</f>
        <v/>
      </c>
      <c r="T608" s="17">
        <f>MAX(0,S608*(1+NORMINV(RAND(),Inputs!$C$18,Inputs!$C$19))-Inputs!$C$7*AVERAGE(Q608:S608))</f>
        <v/>
      </c>
      <c r="U608" s="17">
        <f>MAX(0,T608*(1+NORMINV(RAND(),Inputs!$C$18,Inputs!$C$19))-Inputs!$C$7*AVERAGE(R608:T608))</f>
        <v/>
      </c>
      <c r="V608" s="17">
        <f>MIN(B608:U608)</f>
        <v/>
      </c>
      <c r="W608">
        <f>IF(V608&lt;Inputs!$C$6,1,0)</f>
        <v/>
      </c>
      <c r="X608">
        <f>IF(V608&lt;1,1,0)</f>
        <v/>
      </c>
      <c r="Y608">
        <f>IF(U608&lt;Inputs!$C$6,1,0)</f>
        <v/>
      </c>
    </row>
    <row r="609">
      <c r="A609" s="3" t="n">
        <v>608</v>
      </c>
      <c r="B609" s="17">
        <f>MAX(0,Inputs!$C$5*(1+NORMINV(RAND(),Inputs!$C$18,Inputs!$C$19))-Inputs!$C$7*Inputs!$C$5)</f>
        <v/>
      </c>
      <c r="C609" s="17">
        <f>MAX(0,B609*(1+NORMINV(RAND(),Inputs!$C$18,Inputs!$C$19))-Inputs!$C$7*AVERAGE(Inputs!$C$5,B609))</f>
        <v/>
      </c>
      <c r="D609" s="17">
        <f>MAX(0,C609*(1+NORMINV(RAND(),Inputs!$C$18,Inputs!$C$19))-Inputs!$C$7*AVERAGE(Inputs!$C$5,B609,C609))</f>
        <v/>
      </c>
      <c r="E609" s="17">
        <f>MAX(0,D609*(1+NORMINV(RAND(),Inputs!$C$18,Inputs!$C$19))-Inputs!$C$7*AVERAGE(B609:D609))</f>
        <v/>
      </c>
      <c r="F609" s="17">
        <f>MAX(0,E609*(1+NORMINV(RAND(),Inputs!$C$18,Inputs!$C$19))-Inputs!$C$7*AVERAGE(C609:E609))</f>
        <v/>
      </c>
      <c r="G609" s="17">
        <f>MAX(0,F609*(1+NORMINV(RAND(),Inputs!$C$18,Inputs!$C$19))-Inputs!$C$7*AVERAGE(D609:F609))</f>
        <v/>
      </c>
      <c r="H609" s="17">
        <f>MAX(0,G609*(1+NORMINV(RAND(),Inputs!$C$18,Inputs!$C$19))-Inputs!$C$7*AVERAGE(E609:G609))</f>
        <v/>
      </c>
      <c r="I609" s="17">
        <f>MAX(0,H609*(1+NORMINV(RAND(),Inputs!$C$18,Inputs!$C$19))-Inputs!$C$7*AVERAGE(F609:H609))</f>
        <v/>
      </c>
      <c r="J609" s="17">
        <f>MAX(0,I609*(1+NORMINV(RAND(),Inputs!$C$18,Inputs!$C$19))-Inputs!$C$7*AVERAGE(G609:I609))</f>
        <v/>
      </c>
      <c r="K609" s="17">
        <f>MAX(0,J609*(1+NORMINV(RAND(),Inputs!$C$18,Inputs!$C$19))-Inputs!$C$7*AVERAGE(H609:J609))</f>
        <v/>
      </c>
      <c r="L609" s="17">
        <f>MAX(0,K609*(1+NORMINV(RAND(),Inputs!$C$18,Inputs!$C$19))-Inputs!$C$7*AVERAGE(I609:K609))</f>
        <v/>
      </c>
      <c r="M609" s="17">
        <f>MAX(0,L609*(1+NORMINV(RAND(),Inputs!$C$18,Inputs!$C$19))-Inputs!$C$7*AVERAGE(J609:L609))</f>
        <v/>
      </c>
      <c r="N609" s="17">
        <f>MAX(0,M609*(1+NORMINV(RAND(),Inputs!$C$18,Inputs!$C$19))-Inputs!$C$7*AVERAGE(K609:M609))</f>
        <v/>
      </c>
      <c r="O609" s="17">
        <f>MAX(0,N609*(1+NORMINV(RAND(),Inputs!$C$18,Inputs!$C$19))-Inputs!$C$7*AVERAGE(L609:N609))</f>
        <v/>
      </c>
      <c r="P609" s="17">
        <f>MAX(0,O609*(1+NORMINV(RAND(),Inputs!$C$18,Inputs!$C$19))-Inputs!$C$7*AVERAGE(M609:O609))</f>
        <v/>
      </c>
      <c r="Q609" s="17">
        <f>MAX(0,P609*(1+NORMINV(RAND(),Inputs!$C$18,Inputs!$C$19))-Inputs!$C$7*AVERAGE(N609:P609))</f>
        <v/>
      </c>
      <c r="R609" s="17">
        <f>MAX(0,Q609*(1+NORMINV(RAND(),Inputs!$C$18,Inputs!$C$19))-Inputs!$C$7*AVERAGE(O609:Q609))</f>
        <v/>
      </c>
      <c r="S609" s="17">
        <f>MAX(0,R609*(1+NORMINV(RAND(),Inputs!$C$18,Inputs!$C$19))-Inputs!$C$7*AVERAGE(P609:R609))</f>
        <v/>
      </c>
      <c r="T609" s="17">
        <f>MAX(0,S609*(1+NORMINV(RAND(),Inputs!$C$18,Inputs!$C$19))-Inputs!$C$7*AVERAGE(Q609:S609))</f>
        <v/>
      </c>
      <c r="U609" s="17">
        <f>MAX(0,T609*(1+NORMINV(RAND(),Inputs!$C$18,Inputs!$C$19))-Inputs!$C$7*AVERAGE(R609:T609))</f>
        <v/>
      </c>
      <c r="V609" s="17">
        <f>MIN(B609:U609)</f>
        <v/>
      </c>
      <c r="W609">
        <f>IF(V609&lt;Inputs!$C$6,1,0)</f>
        <v/>
      </c>
      <c r="X609">
        <f>IF(V609&lt;1,1,0)</f>
        <v/>
      </c>
      <c r="Y609">
        <f>IF(U609&lt;Inputs!$C$6,1,0)</f>
        <v/>
      </c>
    </row>
    <row r="610">
      <c r="A610" s="3" t="n">
        <v>609</v>
      </c>
      <c r="B610" s="17">
        <f>MAX(0,Inputs!$C$5*(1+NORMINV(RAND(),Inputs!$C$18,Inputs!$C$19))-Inputs!$C$7*Inputs!$C$5)</f>
        <v/>
      </c>
      <c r="C610" s="17">
        <f>MAX(0,B610*(1+NORMINV(RAND(),Inputs!$C$18,Inputs!$C$19))-Inputs!$C$7*AVERAGE(Inputs!$C$5,B610))</f>
        <v/>
      </c>
      <c r="D610" s="17">
        <f>MAX(0,C610*(1+NORMINV(RAND(),Inputs!$C$18,Inputs!$C$19))-Inputs!$C$7*AVERAGE(Inputs!$C$5,B610,C610))</f>
        <v/>
      </c>
      <c r="E610" s="17">
        <f>MAX(0,D610*(1+NORMINV(RAND(),Inputs!$C$18,Inputs!$C$19))-Inputs!$C$7*AVERAGE(B610:D610))</f>
        <v/>
      </c>
      <c r="F610" s="17">
        <f>MAX(0,E610*(1+NORMINV(RAND(),Inputs!$C$18,Inputs!$C$19))-Inputs!$C$7*AVERAGE(C610:E610))</f>
        <v/>
      </c>
      <c r="G610" s="17">
        <f>MAX(0,F610*(1+NORMINV(RAND(),Inputs!$C$18,Inputs!$C$19))-Inputs!$C$7*AVERAGE(D610:F610))</f>
        <v/>
      </c>
      <c r="H610" s="17">
        <f>MAX(0,G610*(1+NORMINV(RAND(),Inputs!$C$18,Inputs!$C$19))-Inputs!$C$7*AVERAGE(E610:G610))</f>
        <v/>
      </c>
      <c r="I610" s="17">
        <f>MAX(0,H610*(1+NORMINV(RAND(),Inputs!$C$18,Inputs!$C$19))-Inputs!$C$7*AVERAGE(F610:H610))</f>
        <v/>
      </c>
      <c r="J610" s="17">
        <f>MAX(0,I610*(1+NORMINV(RAND(),Inputs!$C$18,Inputs!$C$19))-Inputs!$C$7*AVERAGE(G610:I610))</f>
        <v/>
      </c>
      <c r="K610" s="17">
        <f>MAX(0,J610*(1+NORMINV(RAND(),Inputs!$C$18,Inputs!$C$19))-Inputs!$C$7*AVERAGE(H610:J610))</f>
        <v/>
      </c>
      <c r="L610" s="17">
        <f>MAX(0,K610*(1+NORMINV(RAND(),Inputs!$C$18,Inputs!$C$19))-Inputs!$C$7*AVERAGE(I610:K610))</f>
        <v/>
      </c>
      <c r="M610" s="17">
        <f>MAX(0,L610*(1+NORMINV(RAND(),Inputs!$C$18,Inputs!$C$19))-Inputs!$C$7*AVERAGE(J610:L610))</f>
        <v/>
      </c>
      <c r="N610" s="17">
        <f>MAX(0,M610*(1+NORMINV(RAND(),Inputs!$C$18,Inputs!$C$19))-Inputs!$C$7*AVERAGE(K610:M610))</f>
        <v/>
      </c>
      <c r="O610" s="17">
        <f>MAX(0,N610*(1+NORMINV(RAND(),Inputs!$C$18,Inputs!$C$19))-Inputs!$C$7*AVERAGE(L610:N610))</f>
        <v/>
      </c>
      <c r="P610" s="17">
        <f>MAX(0,O610*(1+NORMINV(RAND(),Inputs!$C$18,Inputs!$C$19))-Inputs!$C$7*AVERAGE(M610:O610))</f>
        <v/>
      </c>
      <c r="Q610" s="17">
        <f>MAX(0,P610*(1+NORMINV(RAND(),Inputs!$C$18,Inputs!$C$19))-Inputs!$C$7*AVERAGE(N610:P610))</f>
        <v/>
      </c>
      <c r="R610" s="17">
        <f>MAX(0,Q610*(1+NORMINV(RAND(),Inputs!$C$18,Inputs!$C$19))-Inputs!$C$7*AVERAGE(O610:Q610))</f>
        <v/>
      </c>
      <c r="S610" s="17">
        <f>MAX(0,R610*(1+NORMINV(RAND(),Inputs!$C$18,Inputs!$C$19))-Inputs!$C$7*AVERAGE(P610:R610))</f>
        <v/>
      </c>
      <c r="T610" s="17">
        <f>MAX(0,S610*(1+NORMINV(RAND(),Inputs!$C$18,Inputs!$C$19))-Inputs!$C$7*AVERAGE(Q610:S610))</f>
        <v/>
      </c>
      <c r="U610" s="17">
        <f>MAX(0,T610*(1+NORMINV(RAND(),Inputs!$C$18,Inputs!$C$19))-Inputs!$C$7*AVERAGE(R610:T610))</f>
        <v/>
      </c>
      <c r="V610" s="17">
        <f>MIN(B610:U610)</f>
        <v/>
      </c>
      <c r="W610">
        <f>IF(V610&lt;Inputs!$C$6,1,0)</f>
        <v/>
      </c>
      <c r="X610">
        <f>IF(V610&lt;1,1,0)</f>
        <v/>
      </c>
      <c r="Y610">
        <f>IF(U610&lt;Inputs!$C$6,1,0)</f>
        <v/>
      </c>
    </row>
    <row r="611">
      <c r="A611" s="3" t="n">
        <v>610</v>
      </c>
      <c r="B611" s="17">
        <f>MAX(0,Inputs!$C$5*(1+NORMINV(RAND(),Inputs!$C$18,Inputs!$C$19))-Inputs!$C$7*Inputs!$C$5)</f>
        <v/>
      </c>
      <c r="C611" s="17">
        <f>MAX(0,B611*(1+NORMINV(RAND(),Inputs!$C$18,Inputs!$C$19))-Inputs!$C$7*AVERAGE(Inputs!$C$5,B611))</f>
        <v/>
      </c>
      <c r="D611" s="17">
        <f>MAX(0,C611*(1+NORMINV(RAND(),Inputs!$C$18,Inputs!$C$19))-Inputs!$C$7*AVERAGE(Inputs!$C$5,B611,C611))</f>
        <v/>
      </c>
      <c r="E611" s="17">
        <f>MAX(0,D611*(1+NORMINV(RAND(),Inputs!$C$18,Inputs!$C$19))-Inputs!$C$7*AVERAGE(B611:D611))</f>
        <v/>
      </c>
      <c r="F611" s="17">
        <f>MAX(0,E611*(1+NORMINV(RAND(),Inputs!$C$18,Inputs!$C$19))-Inputs!$C$7*AVERAGE(C611:E611))</f>
        <v/>
      </c>
      <c r="G611" s="17">
        <f>MAX(0,F611*(1+NORMINV(RAND(),Inputs!$C$18,Inputs!$C$19))-Inputs!$C$7*AVERAGE(D611:F611))</f>
        <v/>
      </c>
      <c r="H611" s="17">
        <f>MAX(0,G611*(1+NORMINV(RAND(),Inputs!$C$18,Inputs!$C$19))-Inputs!$C$7*AVERAGE(E611:G611))</f>
        <v/>
      </c>
      <c r="I611" s="17">
        <f>MAX(0,H611*(1+NORMINV(RAND(),Inputs!$C$18,Inputs!$C$19))-Inputs!$C$7*AVERAGE(F611:H611))</f>
        <v/>
      </c>
      <c r="J611" s="17">
        <f>MAX(0,I611*(1+NORMINV(RAND(),Inputs!$C$18,Inputs!$C$19))-Inputs!$C$7*AVERAGE(G611:I611))</f>
        <v/>
      </c>
      <c r="K611" s="17">
        <f>MAX(0,J611*(1+NORMINV(RAND(),Inputs!$C$18,Inputs!$C$19))-Inputs!$C$7*AVERAGE(H611:J611))</f>
        <v/>
      </c>
      <c r="L611" s="17">
        <f>MAX(0,K611*(1+NORMINV(RAND(),Inputs!$C$18,Inputs!$C$19))-Inputs!$C$7*AVERAGE(I611:K611))</f>
        <v/>
      </c>
      <c r="M611" s="17">
        <f>MAX(0,L611*(1+NORMINV(RAND(),Inputs!$C$18,Inputs!$C$19))-Inputs!$C$7*AVERAGE(J611:L611))</f>
        <v/>
      </c>
      <c r="N611" s="17">
        <f>MAX(0,M611*(1+NORMINV(RAND(),Inputs!$C$18,Inputs!$C$19))-Inputs!$C$7*AVERAGE(K611:M611))</f>
        <v/>
      </c>
      <c r="O611" s="17">
        <f>MAX(0,N611*(1+NORMINV(RAND(),Inputs!$C$18,Inputs!$C$19))-Inputs!$C$7*AVERAGE(L611:N611))</f>
        <v/>
      </c>
      <c r="P611" s="17">
        <f>MAX(0,O611*(1+NORMINV(RAND(),Inputs!$C$18,Inputs!$C$19))-Inputs!$C$7*AVERAGE(M611:O611))</f>
        <v/>
      </c>
      <c r="Q611" s="17">
        <f>MAX(0,P611*(1+NORMINV(RAND(),Inputs!$C$18,Inputs!$C$19))-Inputs!$C$7*AVERAGE(N611:P611))</f>
        <v/>
      </c>
      <c r="R611" s="17">
        <f>MAX(0,Q611*(1+NORMINV(RAND(),Inputs!$C$18,Inputs!$C$19))-Inputs!$C$7*AVERAGE(O611:Q611))</f>
        <v/>
      </c>
      <c r="S611" s="17">
        <f>MAX(0,R611*(1+NORMINV(RAND(),Inputs!$C$18,Inputs!$C$19))-Inputs!$C$7*AVERAGE(P611:R611))</f>
        <v/>
      </c>
      <c r="T611" s="17">
        <f>MAX(0,S611*(1+NORMINV(RAND(),Inputs!$C$18,Inputs!$C$19))-Inputs!$C$7*AVERAGE(Q611:S611))</f>
        <v/>
      </c>
      <c r="U611" s="17">
        <f>MAX(0,T611*(1+NORMINV(RAND(),Inputs!$C$18,Inputs!$C$19))-Inputs!$C$7*AVERAGE(R611:T611))</f>
        <v/>
      </c>
      <c r="V611" s="17">
        <f>MIN(B611:U611)</f>
        <v/>
      </c>
      <c r="W611">
        <f>IF(V611&lt;Inputs!$C$6,1,0)</f>
        <v/>
      </c>
      <c r="X611">
        <f>IF(V611&lt;1,1,0)</f>
        <v/>
      </c>
      <c r="Y611">
        <f>IF(U611&lt;Inputs!$C$6,1,0)</f>
        <v/>
      </c>
    </row>
    <row r="612">
      <c r="A612" s="3" t="n">
        <v>611</v>
      </c>
      <c r="B612" s="17">
        <f>MAX(0,Inputs!$C$5*(1+NORMINV(RAND(),Inputs!$C$18,Inputs!$C$19))-Inputs!$C$7*Inputs!$C$5)</f>
        <v/>
      </c>
      <c r="C612" s="17">
        <f>MAX(0,B612*(1+NORMINV(RAND(),Inputs!$C$18,Inputs!$C$19))-Inputs!$C$7*AVERAGE(Inputs!$C$5,B612))</f>
        <v/>
      </c>
      <c r="D612" s="17">
        <f>MAX(0,C612*(1+NORMINV(RAND(),Inputs!$C$18,Inputs!$C$19))-Inputs!$C$7*AVERAGE(Inputs!$C$5,B612,C612))</f>
        <v/>
      </c>
      <c r="E612" s="17">
        <f>MAX(0,D612*(1+NORMINV(RAND(),Inputs!$C$18,Inputs!$C$19))-Inputs!$C$7*AVERAGE(B612:D612))</f>
        <v/>
      </c>
      <c r="F612" s="17">
        <f>MAX(0,E612*(1+NORMINV(RAND(),Inputs!$C$18,Inputs!$C$19))-Inputs!$C$7*AVERAGE(C612:E612))</f>
        <v/>
      </c>
      <c r="G612" s="17">
        <f>MAX(0,F612*(1+NORMINV(RAND(),Inputs!$C$18,Inputs!$C$19))-Inputs!$C$7*AVERAGE(D612:F612))</f>
        <v/>
      </c>
      <c r="H612" s="17">
        <f>MAX(0,G612*(1+NORMINV(RAND(),Inputs!$C$18,Inputs!$C$19))-Inputs!$C$7*AVERAGE(E612:G612))</f>
        <v/>
      </c>
      <c r="I612" s="17">
        <f>MAX(0,H612*(1+NORMINV(RAND(),Inputs!$C$18,Inputs!$C$19))-Inputs!$C$7*AVERAGE(F612:H612))</f>
        <v/>
      </c>
      <c r="J612" s="17">
        <f>MAX(0,I612*(1+NORMINV(RAND(),Inputs!$C$18,Inputs!$C$19))-Inputs!$C$7*AVERAGE(G612:I612))</f>
        <v/>
      </c>
      <c r="K612" s="17">
        <f>MAX(0,J612*(1+NORMINV(RAND(),Inputs!$C$18,Inputs!$C$19))-Inputs!$C$7*AVERAGE(H612:J612))</f>
        <v/>
      </c>
      <c r="L612" s="17">
        <f>MAX(0,K612*(1+NORMINV(RAND(),Inputs!$C$18,Inputs!$C$19))-Inputs!$C$7*AVERAGE(I612:K612))</f>
        <v/>
      </c>
      <c r="M612" s="17">
        <f>MAX(0,L612*(1+NORMINV(RAND(),Inputs!$C$18,Inputs!$C$19))-Inputs!$C$7*AVERAGE(J612:L612))</f>
        <v/>
      </c>
      <c r="N612" s="17">
        <f>MAX(0,M612*(1+NORMINV(RAND(),Inputs!$C$18,Inputs!$C$19))-Inputs!$C$7*AVERAGE(K612:M612))</f>
        <v/>
      </c>
      <c r="O612" s="17">
        <f>MAX(0,N612*(1+NORMINV(RAND(),Inputs!$C$18,Inputs!$C$19))-Inputs!$C$7*AVERAGE(L612:N612))</f>
        <v/>
      </c>
      <c r="P612" s="17">
        <f>MAX(0,O612*(1+NORMINV(RAND(),Inputs!$C$18,Inputs!$C$19))-Inputs!$C$7*AVERAGE(M612:O612))</f>
        <v/>
      </c>
      <c r="Q612" s="17">
        <f>MAX(0,P612*(1+NORMINV(RAND(),Inputs!$C$18,Inputs!$C$19))-Inputs!$C$7*AVERAGE(N612:P612))</f>
        <v/>
      </c>
      <c r="R612" s="17">
        <f>MAX(0,Q612*(1+NORMINV(RAND(),Inputs!$C$18,Inputs!$C$19))-Inputs!$C$7*AVERAGE(O612:Q612))</f>
        <v/>
      </c>
      <c r="S612" s="17">
        <f>MAX(0,R612*(1+NORMINV(RAND(),Inputs!$C$18,Inputs!$C$19))-Inputs!$C$7*AVERAGE(P612:R612))</f>
        <v/>
      </c>
      <c r="T612" s="17">
        <f>MAX(0,S612*(1+NORMINV(RAND(),Inputs!$C$18,Inputs!$C$19))-Inputs!$C$7*AVERAGE(Q612:S612))</f>
        <v/>
      </c>
      <c r="U612" s="17">
        <f>MAX(0,T612*(1+NORMINV(RAND(),Inputs!$C$18,Inputs!$C$19))-Inputs!$C$7*AVERAGE(R612:T612))</f>
        <v/>
      </c>
      <c r="V612" s="17">
        <f>MIN(B612:U612)</f>
        <v/>
      </c>
      <c r="W612">
        <f>IF(V612&lt;Inputs!$C$6,1,0)</f>
        <v/>
      </c>
      <c r="X612">
        <f>IF(V612&lt;1,1,0)</f>
        <v/>
      </c>
      <c r="Y612">
        <f>IF(U612&lt;Inputs!$C$6,1,0)</f>
        <v/>
      </c>
    </row>
    <row r="613">
      <c r="A613" s="3" t="n">
        <v>612</v>
      </c>
      <c r="B613" s="17">
        <f>MAX(0,Inputs!$C$5*(1+NORMINV(RAND(),Inputs!$C$18,Inputs!$C$19))-Inputs!$C$7*Inputs!$C$5)</f>
        <v/>
      </c>
      <c r="C613" s="17">
        <f>MAX(0,B613*(1+NORMINV(RAND(),Inputs!$C$18,Inputs!$C$19))-Inputs!$C$7*AVERAGE(Inputs!$C$5,B613))</f>
        <v/>
      </c>
      <c r="D613" s="17">
        <f>MAX(0,C613*(1+NORMINV(RAND(),Inputs!$C$18,Inputs!$C$19))-Inputs!$C$7*AVERAGE(Inputs!$C$5,B613,C613))</f>
        <v/>
      </c>
      <c r="E613" s="17">
        <f>MAX(0,D613*(1+NORMINV(RAND(),Inputs!$C$18,Inputs!$C$19))-Inputs!$C$7*AVERAGE(B613:D613))</f>
        <v/>
      </c>
      <c r="F613" s="17">
        <f>MAX(0,E613*(1+NORMINV(RAND(),Inputs!$C$18,Inputs!$C$19))-Inputs!$C$7*AVERAGE(C613:E613))</f>
        <v/>
      </c>
      <c r="G613" s="17">
        <f>MAX(0,F613*(1+NORMINV(RAND(),Inputs!$C$18,Inputs!$C$19))-Inputs!$C$7*AVERAGE(D613:F613))</f>
        <v/>
      </c>
      <c r="H613" s="17">
        <f>MAX(0,G613*(1+NORMINV(RAND(),Inputs!$C$18,Inputs!$C$19))-Inputs!$C$7*AVERAGE(E613:G613))</f>
        <v/>
      </c>
      <c r="I613" s="17">
        <f>MAX(0,H613*(1+NORMINV(RAND(),Inputs!$C$18,Inputs!$C$19))-Inputs!$C$7*AVERAGE(F613:H613))</f>
        <v/>
      </c>
      <c r="J613" s="17">
        <f>MAX(0,I613*(1+NORMINV(RAND(),Inputs!$C$18,Inputs!$C$19))-Inputs!$C$7*AVERAGE(G613:I613))</f>
        <v/>
      </c>
      <c r="K613" s="17">
        <f>MAX(0,J613*(1+NORMINV(RAND(),Inputs!$C$18,Inputs!$C$19))-Inputs!$C$7*AVERAGE(H613:J613))</f>
        <v/>
      </c>
      <c r="L613" s="17">
        <f>MAX(0,K613*(1+NORMINV(RAND(),Inputs!$C$18,Inputs!$C$19))-Inputs!$C$7*AVERAGE(I613:K613))</f>
        <v/>
      </c>
      <c r="M613" s="17">
        <f>MAX(0,L613*(1+NORMINV(RAND(),Inputs!$C$18,Inputs!$C$19))-Inputs!$C$7*AVERAGE(J613:L613))</f>
        <v/>
      </c>
      <c r="N613" s="17">
        <f>MAX(0,M613*(1+NORMINV(RAND(),Inputs!$C$18,Inputs!$C$19))-Inputs!$C$7*AVERAGE(K613:M613))</f>
        <v/>
      </c>
      <c r="O613" s="17">
        <f>MAX(0,N613*(1+NORMINV(RAND(),Inputs!$C$18,Inputs!$C$19))-Inputs!$C$7*AVERAGE(L613:N613))</f>
        <v/>
      </c>
      <c r="P613" s="17">
        <f>MAX(0,O613*(1+NORMINV(RAND(),Inputs!$C$18,Inputs!$C$19))-Inputs!$C$7*AVERAGE(M613:O613))</f>
        <v/>
      </c>
      <c r="Q613" s="17">
        <f>MAX(0,P613*(1+NORMINV(RAND(),Inputs!$C$18,Inputs!$C$19))-Inputs!$C$7*AVERAGE(N613:P613))</f>
        <v/>
      </c>
      <c r="R613" s="17">
        <f>MAX(0,Q613*(1+NORMINV(RAND(),Inputs!$C$18,Inputs!$C$19))-Inputs!$C$7*AVERAGE(O613:Q613))</f>
        <v/>
      </c>
      <c r="S613" s="17">
        <f>MAX(0,R613*(1+NORMINV(RAND(),Inputs!$C$18,Inputs!$C$19))-Inputs!$C$7*AVERAGE(P613:R613))</f>
        <v/>
      </c>
      <c r="T613" s="17">
        <f>MAX(0,S613*(1+NORMINV(RAND(),Inputs!$C$18,Inputs!$C$19))-Inputs!$C$7*AVERAGE(Q613:S613))</f>
        <v/>
      </c>
      <c r="U613" s="17">
        <f>MAX(0,T613*(1+NORMINV(RAND(),Inputs!$C$18,Inputs!$C$19))-Inputs!$C$7*AVERAGE(R613:T613))</f>
        <v/>
      </c>
      <c r="V613" s="17">
        <f>MIN(B613:U613)</f>
        <v/>
      </c>
      <c r="W613">
        <f>IF(V613&lt;Inputs!$C$6,1,0)</f>
        <v/>
      </c>
      <c r="X613">
        <f>IF(V613&lt;1,1,0)</f>
        <v/>
      </c>
      <c r="Y613">
        <f>IF(U613&lt;Inputs!$C$6,1,0)</f>
        <v/>
      </c>
    </row>
    <row r="614">
      <c r="A614" s="3" t="n">
        <v>613</v>
      </c>
      <c r="B614" s="17">
        <f>MAX(0,Inputs!$C$5*(1+NORMINV(RAND(),Inputs!$C$18,Inputs!$C$19))-Inputs!$C$7*Inputs!$C$5)</f>
        <v/>
      </c>
      <c r="C614" s="17">
        <f>MAX(0,B614*(1+NORMINV(RAND(),Inputs!$C$18,Inputs!$C$19))-Inputs!$C$7*AVERAGE(Inputs!$C$5,B614))</f>
        <v/>
      </c>
      <c r="D614" s="17">
        <f>MAX(0,C614*(1+NORMINV(RAND(),Inputs!$C$18,Inputs!$C$19))-Inputs!$C$7*AVERAGE(Inputs!$C$5,B614,C614))</f>
        <v/>
      </c>
      <c r="E614" s="17">
        <f>MAX(0,D614*(1+NORMINV(RAND(),Inputs!$C$18,Inputs!$C$19))-Inputs!$C$7*AVERAGE(B614:D614))</f>
        <v/>
      </c>
      <c r="F614" s="17">
        <f>MAX(0,E614*(1+NORMINV(RAND(),Inputs!$C$18,Inputs!$C$19))-Inputs!$C$7*AVERAGE(C614:E614))</f>
        <v/>
      </c>
      <c r="G614" s="17">
        <f>MAX(0,F614*(1+NORMINV(RAND(),Inputs!$C$18,Inputs!$C$19))-Inputs!$C$7*AVERAGE(D614:F614))</f>
        <v/>
      </c>
      <c r="H614" s="17">
        <f>MAX(0,G614*(1+NORMINV(RAND(),Inputs!$C$18,Inputs!$C$19))-Inputs!$C$7*AVERAGE(E614:G614))</f>
        <v/>
      </c>
      <c r="I614" s="17">
        <f>MAX(0,H614*(1+NORMINV(RAND(),Inputs!$C$18,Inputs!$C$19))-Inputs!$C$7*AVERAGE(F614:H614))</f>
        <v/>
      </c>
      <c r="J614" s="17">
        <f>MAX(0,I614*(1+NORMINV(RAND(),Inputs!$C$18,Inputs!$C$19))-Inputs!$C$7*AVERAGE(G614:I614))</f>
        <v/>
      </c>
      <c r="K614" s="17">
        <f>MAX(0,J614*(1+NORMINV(RAND(),Inputs!$C$18,Inputs!$C$19))-Inputs!$C$7*AVERAGE(H614:J614))</f>
        <v/>
      </c>
      <c r="L614" s="17">
        <f>MAX(0,K614*(1+NORMINV(RAND(),Inputs!$C$18,Inputs!$C$19))-Inputs!$C$7*AVERAGE(I614:K614))</f>
        <v/>
      </c>
      <c r="M614" s="17">
        <f>MAX(0,L614*(1+NORMINV(RAND(),Inputs!$C$18,Inputs!$C$19))-Inputs!$C$7*AVERAGE(J614:L614))</f>
        <v/>
      </c>
      <c r="N614" s="17">
        <f>MAX(0,M614*(1+NORMINV(RAND(),Inputs!$C$18,Inputs!$C$19))-Inputs!$C$7*AVERAGE(K614:M614))</f>
        <v/>
      </c>
      <c r="O614" s="17">
        <f>MAX(0,N614*(1+NORMINV(RAND(),Inputs!$C$18,Inputs!$C$19))-Inputs!$C$7*AVERAGE(L614:N614))</f>
        <v/>
      </c>
      <c r="P614" s="17">
        <f>MAX(0,O614*(1+NORMINV(RAND(),Inputs!$C$18,Inputs!$C$19))-Inputs!$C$7*AVERAGE(M614:O614))</f>
        <v/>
      </c>
      <c r="Q614" s="17">
        <f>MAX(0,P614*(1+NORMINV(RAND(),Inputs!$C$18,Inputs!$C$19))-Inputs!$C$7*AVERAGE(N614:P614))</f>
        <v/>
      </c>
      <c r="R614" s="17">
        <f>MAX(0,Q614*(1+NORMINV(RAND(),Inputs!$C$18,Inputs!$C$19))-Inputs!$C$7*AVERAGE(O614:Q614))</f>
        <v/>
      </c>
      <c r="S614" s="17">
        <f>MAX(0,R614*(1+NORMINV(RAND(),Inputs!$C$18,Inputs!$C$19))-Inputs!$C$7*AVERAGE(P614:R614))</f>
        <v/>
      </c>
      <c r="T614" s="17">
        <f>MAX(0,S614*(1+NORMINV(RAND(),Inputs!$C$18,Inputs!$C$19))-Inputs!$C$7*AVERAGE(Q614:S614))</f>
        <v/>
      </c>
      <c r="U614" s="17">
        <f>MAX(0,T614*(1+NORMINV(RAND(),Inputs!$C$18,Inputs!$C$19))-Inputs!$C$7*AVERAGE(R614:T614))</f>
        <v/>
      </c>
      <c r="V614" s="17">
        <f>MIN(B614:U614)</f>
        <v/>
      </c>
      <c r="W614">
        <f>IF(V614&lt;Inputs!$C$6,1,0)</f>
        <v/>
      </c>
      <c r="X614">
        <f>IF(V614&lt;1,1,0)</f>
        <v/>
      </c>
      <c r="Y614">
        <f>IF(U614&lt;Inputs!$C$6,1,0)</f>
        <v/>
      </c>
    </row>
    <row r="615">
      <c r="A615" s="3" t="n">
        <v>614</v>
      </c>
      <c r="B615" s="17">
        <f>MAX(0,Inputs!$C$5*(1+NORMINV(RAND(),Inputs!$C$18,Inputs!$C$19))-Inputs!$C$7*Inputs!$C$5)</f>
        <v/>
      </c>
      <c r="C615" s="17">
        <f>MAX(0,B615*(1+NORMINV(RAND(),Inputs!$C$18,Inputs!$C$19))-Inputs!$C$7*AVERAGE(Inputs!$C$5,B615))</f>
        <v/>
      </c>
      <c r="D615" s="17">
        <f>MAX(0,C615*(1+NORMINV(RAND(),Inputs!$C$18,Inputs!$C$19))-Inputs!$C$7*AVERAGE(Inputs!$C$5,B615,C615))</f>
        <v/>
      </c>
      <c r="E615" s="17">
        <f>MAX(0,D615*(1+NORMINV(RAND(),Inputs!$C$18,Inputs!$C$19))-Inputs!$C$7*AVERAGE(B615:D615))</f>
        <v/>
      </c>
      <c r="F615" s="17">
        <f>MAX(0,E615*(1+NORMINV(RAND(),Inputs!$C$18,Inputs!$C$19))-Inputs!$C$7*AVERAGE(C615:E615))</f>
        <v/>
      </c>
      <c r="G615" s="17">
        <f>MAX(0,F615*(1+NORMINV(RAND(),Inputs!$C$18,Inputs!$C$19))-Inputs!$C$7*AVERAGE(D615:F615))</f>
        <v/>
      </c>
      <c r="H615" s="17">
        <f>MAX(0,G615*(1+NORMINV(RAND(),Inputs!$C$18,Inputs!$C$19))-Inputs!$C$7*AVERAGE(E615:G615))</f>
        <v/>
      </c>
      <c r="I615" s="17">
        <f>MAX(0,H615*(1+NORMINV(RAND(),Inputs!$C$18,Inputs!$C$19))-Inputs!$C$7*AVERAGE(F615:H615))</f>
        <v/>
      </c>
      <c r="J615" s="17">
        <f>MAX(0,I615*(1+NORMINV(RAND(),Inputs!$C$18,Inputs!$C$19))-Inputs!$C$7*AVERAGE(G615:I615))</f>
        <v/>
      </c>
      <c r="K615" s="17">
        <f>MAX(0,J615*(1+NORMINV(RAND(),Inputs!$C$18,Inputs!$C$19))-Inputs!$C$7*AVERAGE(H615:J615))</f>
        <v/>
      </c>
      <c r="L615" s="17">
        <f>MAX(0,K615*(1+NORMINV(RAND(),Inputs!$C$18,Inputs!$C$19))-Inputs!$C$7*AVERAGE(I615:K615))</f>
        <v/>
      </c>
      <c r="M615" s="17">
        <f>MAX(0,L615*(1+NORMINV(RAND(),Inputs!$C$18,Inputs!$C$19))-Inputs!$C$7*AVERAGE(J615:L615))</f>
        <v/>
      </c>
      <c r="N615" s="17">
        <f>MAX(0,M615*(1+NORMINV(RAND(),Inputs!$C$18,Inputs!$C$19))-Inputs!$C$7*AVERAGE(K615:M615))</f>
        <v/>
      </c>
      <c r="O615" s="17">
        <f>MAX(0,N615*(1+NORMINV(RAND(),Inputs!$C$18,Inputs!$C$19))-Inputs!$C$7*AVERAGE(L615:N615))</f>
        <v/>
      </c>
      <c r="P615" s="17">
        <f>MAX(0,O615*(1+NORMINV(RAND(),Inputs!$C$18,Inputs!$C$19))-Inputs!$C$7*AVERAGE(M615:O615))</f>
        <v/>
      </c>
      <c r="Q615" s="17">
        <f>MAX(0,P615*(1+NORMINV(RAND(),Inputs!$C$18,Inputs!$C$19))-Inputs!$C$7*AVERAGE(N615:P615))</f>
        <v/>
      </c>
      <c r="R615" s="17">
        <f>MAX(0,Q615*(1+NORMINV(RAND(),Inputs!$C$18,Inputs!$C$19))-Inputs!$C$7*AVERAGE(O615:Q615))</f>
        <v/>
      </c>
      <c r="S615" s="17">
        <f>MAX(0,R615*(1+NORMINV(RAND(),Inputs!$C$18,Inputs!$C$19))-Inputs!$C$7*AVERAGE(P615:R615))</f>
        <v/>
      </c>
      <c r="T615" s="17">
        <f>MAX(0,S615*(1+NORMINV(RAND(),Inputs!$C$18,Inputs!$C$19))-Inputs!$C$7*AVERAGE(Q615:S615))</f>
        <v/>
      </c>
      <c r="U615" s="17">
        <f>MAX(0,T615*(1+NORMINV(RAND(),Inputs!$C$18,Inputs!$C$19))-Inputs!$C$7*AVERAGE(R615:T615))</f>
        <v/>
      </c>
      <c r="V615" s="17">
        <f>MIN(B615:U615)</f>
        <v/>
      </c>
      <c r="W615">
        <f>IF(V615&lt;Inputs!$C$6,1,0)</f>
        <v/>
      </c>
      <c r="X615">
        <f>IF(V615&lt;1,1,0)</f>
        <v/>
      </c>
      <c r="Y615">
        <f>IF(U615&lt;Inputs!$C$6,1,0)</f>
        <v/>
      </c>
    </row>
    <row r="616">
      <c r="A616" s="3" t="n">
        <v>615</v>
      </c>
      <c r="B616" s="17">
        <f>MAX(0,Inputs!$C$5*(1+NORMINV(RAND(),Inputs!$C$18,Inputs!$C$19))-Inputs!$C$7*Inputs!$C$5)</f>
        <v/>
      </c>
      <c r="C616" s="17">
        <f>MAX(0,B616*(1+NORMINV(RAND(),Inputs!$C$18,Inputs!$C$19))-Inputs!$C$7*AVERAGE(Inputs!$C$5,B616))</f>
        <v/>
      </c>
      <c r="D616" s="17">
        <f>MAX(0,C616*(1+NORMINV(RAND(),Inputs!$C$18,Inputs!$C$19))-Inputs!$C$7*AVERAGE(Inputs!$C$5,B616,C616))</f>
        <v/>
      </c>
      <c r="E616" s="17">
        <f>MAX(0,D616*(1+NORMINV(RAND(),Inputs!$C$18,Inputs!$C$19))-Inputs!$C$7*AVERAGE(B616:D616))</f>
        <v/>
      </c>
      <c r="F616" s="17">
        <f>MAX(0,E616*(1+NORMINV(RAND(),Inputs!$C$18,Inputs!$C$19))-Inputs!$C$7*AVERAGE(C616:E616))</f>
        <v/>
      </c>
      <c r="G616" s="17">
        <f>MAX(0,F616*(1+NORMINV(RAND(),Inputs!$C$18,Inputs!$C$19))-Inputs!$C$7*AVERAGE(D616:F616))</f>
        <v/>
      </c>
      <c r="H616" s="17">
        <f>MAX(0,G616*(1+NORMINV(RAND(),Inputs!$C$18,Inputs!$C$19))-Inputs!$C$7*AVERAGE(E616:G616))</f>
        <v/>
      </c>
      <c r="I616" s="17">
        <f>MAX(0,H616*(1+NORMINV(RAND(),Inputs!$C$18,Inputs!$C$19))-Inputs!$C$7*AVERAGE(F616:H616))</f>
        <v/>
      </c>
      <c r="J616" s="17">
        <f>MAX(0,I616*(1+NORMINV(RAND(),Inputs!$C$18,Inputs!$C$19))-Inputs!$C$7*AVERAGE(G616:I616))</f>
        <v/>
      </c>
      <c r="K616" s="17">
        <f>MAX(0,J616*(1+NORMINV(RAND(),Inputs!$C$18,Inputs!$C$19))-Inputs!$C$7*AVERAGE(H616:J616))</f>
        <v/>
      </c>
      <c r="L616" s="17">
        <f>MAX(0,K616*(1+NORMINV(RAND(),Inputs!$C$18,Inputs!$C$19))-Inputs!$C$7*AVERAGE(I616:K616))</f>
        <v/>
      </c>
      <c r="M616" s="17">
        <f>MAX(0,L616*(1+NORMINV(RAND(),Inputs!$C$18,Inputs!$C$19))-Inputs!$C$7*AVERAGE(J616:L616))</f>
        <v/>
      </c>
      <c r="N616" s="17">
        <f>MAX(0,M616*(1+NORMINV(RAND(),Inputs!$C$18,Inputs!$C$19))-Inputs!$C$7*AVERAGE(K616:M616))</f>
        <v/>
      </c>
      <c r="O616" s="17">
        <f>MAX(0,N616*(1+NORMINV(RAND(),Inputs!$C$18,Inputs!$C$19))-Inputs!$C$7*AVERAGE(L616:N616))</f>
        <v/>
      </c>
      <c r="P616" s="17">
        <f>MAX(0,O616*(1+NORMINV(RAND(),Inputs!$C$18,Inputs!$C$19))-Inputs!$C$7*AVERAGE(M616:O616))</f>
        <v/>
      </c>
      <c r="Q616" s="17">
        <f>MAX(0,P616*(1+NORMINV(RAND(),Inputs!$C$18,Inputs!$C$19))-Inputs!$C$7*AVERAGE(N616:P616))</f>
        <v/>
      </c>
      <c r="R616" s="17">
        <f>MAX(0,Q616*(1+NORMINV(RAND(),Inputs!$C$18,Inputs!$C$19))-Inputs!$C$7*AVERAGE(O616:Q616))</f>
        <v/>
      </c>
      <c r="S616" s="17">
        <f>MAX(0,R616*(1+NORMINV(RAND(),Inputs!$C$18,Inputs!$C$19))-Inputs!$C$7*AVERAGE(P616:R616))</f>
        <v/>
      </c>
      <c r="T616" s="17">
        <f>MAX(0,S616*(1+NORMINV(RAND(),Inputs!$C$18,Inputs!$C$19))-Inputs!$C$7*AVERAGE(Q616:S616))</f>
        <v/>
      </c>
      <c r="U616" s="17">
        <f>MAX(0,T616*(1+NORMINV(RAND(),Inputs!$C$18,Inputs!$C$19))-Inputs!$C$7*AVERAGE(R616:T616))</f>
        <v/>
      </c>
      <c r="V616" s="17">
        <f>MIN(B616:U616)</f>
        <v/>
      </c>
      <c r="W616">
        <f>IF(V616&lt;Inputs!$C$6,1,0)</f>
        <v/>
      </c>
      <c r="X616">
        <f>IF(V616&lt;1,1,0)</f>
        <v/>
      </c>
      <c r="Y616">
        <f>IF(U616&lt;Inputs!$C$6,1,0)</f>
        <v/>
      </c>
    </row>
    <row r="617">
      <c r="A617" s="3" t="n">
        <v>616</v>
      </c>
      <c r="B617" s="17">
        <f>MAX(0,Inputs!$C$5*(1+NORMINV(RAND(),Inputs!$C$18,Inputs!$C$19))-Inputs!$C$7*Inputs!$C$5)</f>
        <v/>
      </c>
      <c r="C617" s="17">
        <f>MAX(0,B617*(1+NORMINV(RAND(),Inputs!$C$18,Inputs!$C$19))-Inputs!$C$7*AVERAGE(Inputs!$C$5,B617))</f>
        <v/>
      </c>
      <c r="D617" s="17">
        <f>MAX(0,C617*(1+NORMINV(RAND(),Inputs!$C$18,Inputs!$C$19))-Inputs!$C$7*AVERAGE(Inputs!$C$5,B617,C617))</f>
        <v/>
      </c>
      <c r="E617" s="17">
        <f>MAX(0,D617*(1+NORMINV(RAND(),Inputs!$C$18,Inputs!$C$19))-Inputs!$C$7*AVERAGE(B617:D617))</f>
        <v/>
      </c>
      <c r="F617" s="17">
        <f>MAX(0,E617*(1+NORMINV(RAND(),Inputs!$C$18,Inputs!$C$19))-Inputs!$C$7*AVERAGE(C617:E617))</f>
        <v/>
      </c>
      <c r="G617" s="17">
        <f>MAX(0,F617*(1+NORMINV(RAND(),Inputs!$C$18,Inputs!$C$19))-Inputs!$C$7*AVERAGE(D617:F617))</f>
        <v/>
      </c>
      <c r="H617" s="17">
        <f>MAX(0,G617*(1+NORMINV(RAND(),Inputs!$C$18,Inputs!$C$19))-Inputs!$C$7*AVERAGE(E617:G617))</f>
        <v/>
      </c>
      <c r="I617" s="17">
        <f>MAX(0,H617*(1+NORMINV(RAND(),Inputs!$C$18,Inputs!$C$19))-Inputs!$C$7*AVERAGE(F617:H617))</f>
        <v/>
      </c>
      <c r="J617" s="17">
        <f>MAX(0,I617*(1+NORMINV(RAND(),Inputs!$C$18,Inputs!$C$19))-Inputs!$C$7*AVERAGE(G617:I617))</f>
        <v/>
      </c>
      <c r="K617" s="17">
        <f>MAX(0,J617*(1+NORMINV(RAND(),Inputs!$C$18,Inputs!$C$19))-Inputs!$C$7*AVERAGE(H617:J617))</f>
        <v/>
      </c>
      <c r="L617" s="17">
        <f>MAX(0,K617*(1+NORMINV(RAND(),Inputs!$C$18,Inputs!$C$19))-Inputs!$C$7*AVERAGE(I617:K617))</f>
        <v/>
      </c>
      <c r="M617" s="17">
        <f>MAX(0,L617*(1+NORMINV(RAND(),Inputs!$C$18,Inputs!$C$19))-Inputs!$C$7*AVERAGE(J617:L617))</f>
        <v/>
      </c>
      <c r="N617" s="17">
        <f>MAX(0,M617*(1+NORMINV(RAND(),Inputs!$C$18,Inputs!$C$19))-Inputs!$C$7*AVERAGE(K617:M617))</f>
        <v/>
      </c>
      <c r="O617" s="17">
        <f>MAX(0,N617*(1+NORMINV(RAND(),Inputs!$C$18,Inputs!$C$19))-Inputs!$C$7*AVERAGE(L617:N617))</f>
        <v/>
      </c>
      <c r="P617" s="17">
        <f>MAX(0,O617*(1+NORMINV(RAND(),Inputs!$C$18,Inputs!$C$19))-Inputs!$C$7*AVERAGE(M617:O617))</f>
        <v/>
      </c>
      <c r="Q617" s="17">
        <f>MAX(0,P617*(1+NORMINV(RAND(),Inputs!$C$18,Inputs!$C$19))-Inputs!$C$7*AVERAGE(N617:P617))</f>
        <v/>
      </c>
      <c r="R617" s="17">
        <f>MAX(0,Q617*(1+NORMINV(RAND(),Inputs!$C$18,Inputs!$C$19))-Inputs!$C$7*AVERAGE(O617:Q617))</f>
        <v/>
      </c>
      <c r="S617" s="17">
        <f>MAX(0,R617*(1+NORMINV(RAND(),Inputs!$C$18,Inputs!$C$19))-Inputs!$C$7*AVERAGE(P617:R617))</f>
        <v/>
      </c>
      <c r="T617" s="17">
        <f>MAX(0,S617*(1+NORMINV(RAND(),Inputs!$C$18,Inputs!$C$19))-Inputs!$C$7*AVERAGE(Q617:S617))</f>
        <v/>
      </c>
      <c r="U617" s="17">
        <f>MAX(0,T617*(1+NORMINV(RAND(),Inputs!$C$18,Inputs!$C$19))-Inputs!$C$7*AVERAGE(R617:T617))</f>
        <v/>
      </c>
      <c r="V617" s="17">
        <f>MIN(B617:U617)</f>
        <v/>
      </c>
      <c r="W617">
        <f>IF(V617&lt;Inputs!$C$6,1,0)</f>
        <v/>
      </c>
      <c r="X617">
        <f>IF(V617&lt;1,1,0)</f>
        <v/>
      </c>
      <c r="Y617">
        <f>IF(U617&lt;Inputs!$C$6,1,0)</f>
        <v/>
      </c>
    </row>
    <row r="618">
      <c r="A618" s="3" t="n">
        <v>617</v>
      </c>
      <c r="B618" s="17">
        <f>MAX(0,Inputs!$C$5*(1+NORMINV(RAND(),Inputs!$C$18,Inputs!$C$19))-Inputs!$C$7*Inputs!$C$5)</f>
        <v/>
      </c>
      <c r="C618" s="17">
        <f>MAX(0,B618*(1+NORMINV(RAND(),Inputs!$C$18,Inputs!$C$19))-Inputs!$C$7*AVERAGE(Inputs!$C$5,B618))</f>
        <v/>
      </c>
      <c r="D618" s="17">
        <f>MAX(0,C618*(1+NORMINV(RAND(),Inputs!$C$18,Inputs!$C$19))-Inputs!$C$7*AVERAGE(Inputs!$C$5,B618,C618))</f>
        <v/>
      </c>
      <c r="E618" s="17">
        <f>MAX(0,D618*(1+NORMINV(RAND(),Inputs!$C$18,Inputs!$C$19))-Inputs!$C$7*AVERAGE(B618:D618))</f>
        <v/>
      </c>
      <c r="F618" s="17">
        <f>MAX(0,E618*(1+NORMINV(RAND(),Inputs!$C$18,Inputs!$C$19))-Inputs!$C$7*AVERAGE(C618:E618))</f>
        <v/>
      </c>
      <c r="G618" s="17">
        <f>MAX(0,F618*(1+NORMINV(RAND(),Inputs!$C$18,Inputs!$C$19))-Inputs!$C$7*AVERAGE(D618:F618))</f>
        <v/>
      </c>
      <c r="H618" s="17">
        <f>MAX(0,G618*(1+NORMINV(RAND(),Inputs!$C$18,Inputs!$C$19))-Inputs!$C$7*AVERAGE(E618:G618))</f>
        <v/>
      </c>
      <c r="I618" s="17">
        <f>MAX(0,H618*(1+NORMINV(RAND(),Inputs!$C$18,Inputs!$C$19))-Inputs!$C$7*AVERAGE(F618:H618))</f>
        <v/>
      </c>
      <c r="J618" s="17">
        <f>MAX(0,I618*(1+NORMINV(RAND(),Inputs!$C$18,Inputs!$C$19))-Inputs!$C$7*AVERAGE(G618:I618))</f>
        <v/>
      </c>
      <c r="K618" s="17">
        <f>MAX(0,J618*(1+NORMINV(RAND(),Inputs!$C$18,Inputs!$C$19))-Inputs!$C$7*AVERAGE(H618:J618))</f>
        <v/>
      </c>
      <c r="L618" s="17">
        <f>MAX(0,K618*(1+NORMINV(RAND(),Inputs!$C$18,Inputs!$C$19))-Inputs!$C$7*AVERAGE(I618:K618))</f>
        <v/>
      </c>
      <c r="M618" s="17">
        <f>MAX(0,L618*(1+NORMINV(RAND(),Inputs!$C$18,Inputs!$C$19))-Inputs!$C$7*AVERAGE(J618:L618))</f>
        <v/>
      </c>
      <c r="N618" s="17">
        <f>MAX(0,M618*(1+NORMINV(RAND(),Inputs!$C$18,Inputs!$C$19))-Inputs!$C$7*AVERAGE(K618:M618))</f>
        <v/>
      </c>
      <c r="O618" s="17">
        <f>MAX(0,N618*(1+NORMINV(RAND(),Inputs!$C$18,Inputs!$C$19))-Inputs!$C$7*AVERAGE(L618:N618))</f>
        <v/>
      </c>
      <c r="P618" s="17">
        <f>MAX(0,O618*(1+NORMINV(RAND(),Inputs!$C$18,Inputs!$C$19))-Inputs!$C$7*AVERAGE(M618:O618))</f>
        <v/>
      </c>
      <c r="Q618" s="17">
        <f>MAX(0,P618*(1+NORMINV(RAND(),Inputs!$C$18,Inputs!$C$19))-Inputs!$C$7*AVERAGE(N618:P618))</f>
        <v/>
      </c>
      <c r="R618" s="17">
        <f>MAX(0,Q618*(1+NORMINV(RAND(),Inputs!$C$18,Inputs!$C$19))-Inputs!$C$7*AVERAGE(O618:Q618))</f>
        <v/>
      </c>
      <c r="S618" s="17">
        <f>MAX(0,R618*(1+NORMINV(RAND(),Inputs!$C$18,Inputs!$C$19))-Inputs!$C$7*AVERAGE(P618:R618))</f>
        <v/>
      </c>
      <c r="T618" s="17">
        <f>MAX(0,S618*(1+NORMINV(RAND(),Inputs!$C$18,Inputs!$C$19))-Inputs!$C$7*AVERAGE(Q618:S618))</f>
        <v/>
      </c>
      <c r="U618" s="17">
        <f>MAX(0,T618*(1+NORMINV(RAND(),Inputs!$C$18,Inputs!$C$19))-Inputs!$C$7*AVERAGE(R618:T618))</f>
        <v/>
      </c>
      <c r="V618" s="17">
        <f>MIN(B618:U618)</f>
        <v/>
      </c>
      <c r="W618">
        <f>IF(V618&lt;Inputs!$C$6,1,0)</f>
        <v/>
      </c>
      <c r="X618">
        <f>IF(V618&lt;1,1,0)</f>
        <v/>
      </c>
      <c r="Y618">
        <f>IF(U618&lt;Inputs!$C$6,1,0)</f>
        <v/>
      </c>
    </row>
    <row r="619">
      <c r="A619" s="3" t="n">
        <v>618</v>
      </c>
      <c r="B619" s="17">
        <f>MAX(0,Inputs!$C$5*(1+NORMINV(RAND(),Inputs!$C$18,Inputs!$C$19))-Inputs!$C$7*Inputs!$C$5)</f>
        <v/>
      </c>
      <c r="C619" s="17">
        <f>MAX(0,B619*(1+NORMINV(RAND(),Inputs!$C$18,Inputs!$C$19))-Inputs!$C$7*AVERAGE(Inputs!$C$5,B619))</f>
        <v/>
      </c>
      <c r="D619" s="17">
        <f>MAX(0,C619*(1+NORMINV(RAND(),Inputs!$C$18,Inputs!$C$19))-Inputs!$C$7*AVERAGE(Inputs!$C$5,B619,C619))</f>
        <v/>
      </c>
      <c r="E619" s="17">
        <f>MAX(0,D619*(1+NORMINV(RAND(),Inputs!$C$18,Inputs!$C$19))-Inputs!$C$7*AVERAGE(B619:D619))</f>
        <v/>
      </c>
      <c r="F619" s="17">
        <f>MAX(0,E619*(1+NORMINV(RAND(),Inputs!$C$18,Inputs!$C$19))-Inputs!$C$7*AVERAGE(C619:E619))</f>
        <v/>
      </c>
      <c r="G619" s="17">
        <f>MAX(0,F619*(1+NORMINV(RAND(),Inputs!$C$18,Inputs!$C$19))-Inputs!$C$7*AVERAGE(D619:F619))</f>
        <v/>
      </c>
      <c r="H619" s="17">
        <f>MAX(0,G619*(1+NORMINV(RAND(),Inputs!$C$18,Inputs!$C$19))-Inputs!$C$7*AVERAGE(E619:G619))</f>
        <v/>
      </c>
      <c r="I619" s="17">
        <f>MAX(0,H619*(1+NORMINV(RAND(),Inputs!$C$18,Inputs!$C$19))-Inputs!$C$7*AVERAGE(F619:H619))</f>
        <v/>
      </c>
      <c r="J619" s="17">
        <f>MAX(0,I619*(1+NORMINV(RAND(),Inputs!$C$18,Inputs!$C$19))-Inputs!$C$7*AVERAGE(G619:I619))</f>
        <v/>
      </c>
      <c r="K619" s="17">
        <f>MAX(0,J619*(1+NORMINV(RAND(),Inputs!$C$18,Inputs!$C$19))-Inputs!$C$7*AVERAGE(H619:J619))</f>
        <v/>
      </c>
      <c r="L619" s="17">
        <f>MAX(0,K619*(1+NORMINV(RAND(),Inputs!$C$18,Inputs!$C$19))-Inputs!$C$7*AVERAGE(I619:K619))</f>
        <v/>
      </c>
      <c r="M619" s="17">
        <f>MAX(0,L619*(1+NORMINV(RAND(),Inputs!$C$18,Inputs!$C$19))-Inputs!$C$7*AVERAGE(J619:L619))</f>
        <v/>
      </c>
      <c r="N619" s="17">
        <f>MAX(0,M619*(1+NORMINV(RAND(),Inputs!$C$18,Inputs!$C$19))-Inputs!$C$7*AVERAGE(K619:M619))</f>
        <v/>
      </c>
      <c r="O619" s="17">
        <f>MAX(0,N619*(1+NORMINV(RAND(),Inputs!$C$18,Inputs!$C$19))-Inputs!$C$7*AVERAGE(L619:N619))</f>
        <v/>
      </c>
      <c r="P619" s="17">
        <f>MAX(0,O619*(1+NORMINV(RAND(),Inputs!$C$18,Inputs!$C$19))-Inputs!$C$7*AVERAGE(M619:O619))</f>
        <v/>
      </c>
      <c r="Q619" s="17">
        <f>MAX(0,P619*(1+NORMINV(RAND(),Inputs!$C$18,Inputs!$C$19))-Inputs!$C$7*AVERAGE(N619:P619))</f>
        <v/>
      </c>
      <c r="R619" s="17">
        <f>MAX(0,Q619*(1+NORMINV(RAND(),Inputs!$C$18,Inputs!$C$19))-Inputs!$C$7*AVERAGE(O619:Q619))</f>
        <v/>
      </c>
      <c r="S619" s="17">
        <f>MAX(0,R619*(1+NORMINV(RAND(),Inputs!$C$18,Inputs!$C$19))-Inputs!$C$7*AVERAGE(P619:R619))</f>
        <v/>
      </c>
      <c r="T619" s="17">
        <f>MAX(0,S619*(1+NORMINV(RAND(),Inputs!$C$18,Inputs!$C$19))-Inputs!$C$7*AVERAGE(Q619:S619))</f>
        <v/>
      </c>
      <c r="U619" s="17">
        <f>MAX(0,T619*(1+NORMINV(RAND(),Inputs!$C$18,Inputs!$C$19))-Inputs!$C$7*AVERAGE(R619:T619))</f>
        <v/>
      </c>
      <c r="V619" s="17">
        <f>MIN(B619:U619)</f>
        <v/>
      </c>
      <c r="W619">
        <f>IF(V619&lt;Inputs!$C$6,1,0)</f>
        <v/>
      </c>
      <c r="X619">
        <f>IF(V619&lt;1,1,0)</f>
        <v/>
      </c>
      <c r="Y619">
        <f>IF(U619&lt;Inputs!$C$6,1,0)</f>
        <v/>
      </c>
    </row>
    <row r="620">
      <c r="A620" s="3" t="n">
        <v>619</v>
      </c>
      <c r="B620" s="17">
        <f>MAX(0,Inputs!$C$5*(1+NORMINV(RAND(),Inputs!$C$18,Inputs!$C$19))-Inputs!$C$7*Inputs!$C$5)</f>
        <v/>
      </c>
      <c r="C620" s="17">
        <f>MAX(0,B620*(1+NORMINV(RAND(),Inputs!$C$18,Inputs!$C$19))-Inputs!$C$7*AVERAGE(Inputs!$C$5,B620))</f>
        <v/>
      </c>
      <c r="D620" s="17">
        <f>MAX(0,C620*(1+NORMINV(RAND(),Inputs!$C$18,Inputs!$C$19))-Inputs!$C$7*AVERAGE(Inputs!$C$5,B620,C620))</f>
        <v/>
      </c>
      <c r="E620" s="17">
        <f>MAX(0,D620*(1+NORMINV(RAND(),Inputs!$C$18,Inputs!$C$19))-Inputs!$C$7*AVERAGE(B620:D620))</f>
        <v/>
      </c>
      <c r="F620" s="17">
        <f>MAX(0,E620*(1+NORMINV(RAND(),Inputs!$C$18,Inputs!$C$19))-Inputs!$C$7*AVERAGE(C620:E620))</f>
        <v/>
      </c>
      <c r="G620" s="17">
        <f>MAX(0,F620*(1+NORMINV(RAND(),Inputs!$C$18,Inputs!$C$19))-Inputs!$C$7*AVERAGE(D620:F620))</f>
        <v/>
      </c>
      <c r="H620" s="17">
        <f>MAX(0,G620*(1+NORMINV(RAND(),Inputs!$C$18,Inputs!$C$19))-Inputs!$C$7*AVERAGE(E620:G620))</f>
        <v/>
      </c>
      <c r="I620" s="17">
        <f>MAX(0,H620*(1+NORMINV(RAND(),Inputs!$C$18,Inputs!$C$19))-Inputs!$C$7*AVERAGE(F620:H620))</f>
        <v/>
      </c>
      <c r="J620" s="17">
        <f>MAX(0,I620*(1+NORMINV(RAND(),Inputs!$C$18,Inputs!$C$19))-Inputs!$C$7*AVERAGE(G620:I620))</f>
        <v/>
      </c>
      <c r="K620" s="17">
        <f>MAX(0,J620*(1+NORMINV(RAND(),Inputs!$C$18,Inputs!$C$19))-Inputs!$C$7*AVERAGE(H620:J620))</f>
        <v/>
      </c>
      <c r="L620" s="17">
        <f>MAX(0,K620*(1+NORMINV(RAND(),Inputs!$C$18,Inputs!$C$19))-Inputs!$C$7*AVERAGE(I620:K620))</f>
        <v/>
      </c>
      <c r="M620" s="17">
        <f>MAX(0,L620*(1+NORMINV(RAND(),Inputs!$C$18,Inputs!$C$19))-Inputs!$C$7*AVERAGE(J620:L620))</f>
        <v/>
      </c>
      <c r="N620" s="17">
        <f>MAX(0,M620*(1+NORMINV(RAND(),Inputs!$C$18,Inputs!$C$19))-Inputs!$C$7*AVERAGE(K620:M620))</f>
        <v/>
      </c>
      <c r="O620" s="17">
        <f>MAX(0,N620*(1+NORMINV(RAND(),Inputs!$C$18,Inputs!$C$19))-Inputs!$C$7*AVERAGE(L620:N620))</f>
        <v/>
      </c>
      <c r="P620" s="17">
        <f>MAX(0,O620*(1+NORMINV(RAND(),Inputs!$C$18,Inputs!$C$19))-Inputs!$C$7*AVERAGE(M620:O620))</f>
        <v/>
      </c>
      <c r="Q620" s="17">
        <f>MAX(0,P620*(1+NORMINV(RAND(),Inputs!$C$18,Inputs!$C$19))-Inputs!$C$7*AVERAGE(N620:P620))</f>
        <v/>
      </c>
      <c r="R620" s="17">
        <f>MAX(0,Q620*(1+NORMINV(RAND(),Inputs!$C$18,Inputs!$C$19))-Inputs!$C$7*AVERAGE(O620:Q620))</f>
        <v/>
      </c>
      <c r="S620" s="17">
        <f>MAX(0,R620*(1+NORMINV(RAND(),Inputs!$C$18,Inputs!$C$19))-Inputs!$C$7*AVERAGE(P620:R620))</f>
        <v/>
      </c>
      <c r="T620" s="17">
        <f>MAX(0,S620*(1+NORMINV(RAND(),Inputs!$C$18,Inputs!$C$19))-Inputs!$C$7*AVERAGE(Q620:S620))</f>
        <v/>
      </c>
      <c r="U620" s="17">
        <f>MAX(0,T620*(1+NORMINV(RAND(),Inputs!$C$18,Inputs!$C$19))-Inputs!$C$7*AVERAGE(R620:T620))</f>
        <v/>
      </c>
      <c r="V620" s="17">
        <f>MIN(B620:U620)</f>
        <v/>
      </c>
      <c r="W620">
        <f>IF(V620&lt;Inputs!$C$6,1,0)</f>
        <v/>
      </c>
      <c r="X620">
        <f>IF(V620&lt;1,1,0)</f>
        <v/>
      </c>
      <c r="Y620">
        <f>IF(U620&lt;Inputs!$C$6,1,0)</f>
        <v/>
      </c>
    </row>
    <row r="621">
      <c r="A621" s="3" t="n">
        <v>620</v>
      </c>
      <c r="B621" s="17">
        <f>MAX(0,Inputs!$C$5*(1+NORMINV(RAND(),Inputs!$C$18,Inputs!$C$19))-Inputs!$C$7*Inputs!$C$5)</f>
        <v/>
      </c>
      <c r="C621" s="17">
        <f>MAX(0,B621*(1+NORMINV(RAND(),Inputs!$C$18,Inputs!$C$19))-Inputs!$C$7*AVERAGE(Inputs!$C$5,B621))</f>
        <v/>
      </c>
      <c r="D621" s="17">
        <f>MAX(0,C621*(1+NORMINV(RAND(),Inputs!$C$18,Inputs!$C$19))-Inputs!$C$7*AVERAGE(Inputs!$C$5,B621,C621))</f>
        <v/>
      </c>
      <c r="E621" s="17">
        <f>MAX(0,D621*(1+NORMINV(RAND(),Inputs!$C$18,Inputs!$C$19))-Inputs!$C$7*AVERAGE(B621:D621))</f>
        <v/>
      </c>
      <c r="F621" s="17">
        <f>MAX(0,E621*(1+NORMINV(RAND(),Inputs!$C$18,Inputs!$C$19))-Inputs!$C$7*AVERAGE(C621:E621))</f>
        <v/>
      </c>
      <c r="G621" s="17">
        <f>MAX(0,F621*(1+NORMINV(RAND(),Inputs!$C$18,Inputs!$C$19))-Inputs!$C$7*AVERAGE(D621:F621))</f>
        <v/>
      </c>
      <c r="H621" s="17">
        <f>MAX(0,G621*(1+NORMINV(RAND(),Inputs!$C$18,Inputs!$C$19))-Inputs!$C$7*AVERAGE(E621:G621))</f>
        <v/>
      </c>
      <c r="I621" s="17">
        <f>MAX(0,H621*(1+NORMINV(RAND(),Inputs!$C$18,Inputs!$C$19))-Inputs!$C$7*AVERAGE(F621:H621))</f>
        <v/>
      </c>
      <c r="J621" s="17">
        <f>MAX(0,I621*(1+NORMINV(RAND(),Inputs!$C$18,Inputs!$C$19))-Inputs!$C$7*AVERAGE(G621:I621))</f>
        <v/>
      </c>
      <c r="K621" s="17">
        <f>MAX(0,J621*(1+NORMINV(RAND(),Inputs!$C$18,Inputs!$C$19))-Inputs!$C$7*AVERAGE(H621:J621))</f>
        <v/>
      </c>
      <c r="L621" s="17">
        <f>MAX(0,K621*(1+NORMINV(RAND(),Inputs!$C$18,Inputs!$C$19))-Inputs!$C$7*AVERAGE(I621:K621))</f>
        <v/>
      </c>
      <c r="M621" s="17">
        <f>MAX(0,L621*(1+NORMINV(RAND(),Inputs!$C$18,Inputs!$C$19))-Inputs!$C$7*AVERAGE(J621:L621))</f>
        <v/>
      </c>
      <c r="N621" s="17">
        <f>MAX(0,M621*(1+NORMINV(RAND(),Inputs!$C$18,Inputs!$C$19))-Inputs!$C$7*AVERAGE(K621:M621))</f>
        <v/>
      </c>
      <c r="O621" s="17">
        <f>MAX(0,N621*(1+NORMINV(RAND(),Inputs!$C$18,Inputs!$C$19))-Inputs!$C$7*AVERAGE(L621:N621))</f>
        <v/>
      </c>
      <c r="P621" s="17">
        <f>MAX(0,O621*(1+NORMINV(RAND(),Inputs!$C$18,Inputs!$C$19))-Inputs!$C$7*AVERAGE(M621:O621))</f>
        <v/>
      </c>
      <c r="Q621" s="17">
        <f>MAX(0,P621*(1+NORMINV(RAND(),Inputs!$C$18,Inputs!$C$19))-Inputs!$C$7*AVERAGE(N621:P621))</f>
        <v/>
      </c>
      <c r="R621" s="17">
        <f>MAX(0,Q621*(1+NORMINV(RAND(),Inputs!$C$18,Inputs!$C$19))-Inputs!$C$7*AVERAGE(O621:Q621))</f>
        <v/>
      </c>
      <c r="S621" s="17">
        <f>MAX(0,R621*(1+NORMINV(RAND(),Inputs!$C$18,Inputs!$C$19))-Inputs!$C$7*AVERAGE(P621:R621))</f>
        <v/>
      </c>
      <c r="T621" s="17">
        <f>MAX(0,S621*(1+NORMINV(RAND(),Inputs!$C$18,Inputs!$C$19))-Inputs!$C$7*AVERAGE(Q621:S621))</f>
        <v/>
      </c>
      <c r="U621" s="17">
        <f>MAX(0,T621*(1+NORMINV(RAND(),Inputs!$C$18,Inputs!$C$19))-Inputs!$C$7*AVERAGE(R621:T621))</f>
        <v/>
      </c>
      <c r="V621" s="17">
        <f>MIN(B621:U621)</f>
        <v/>
      </c>
      <c r="W621">
        <f>IF(V621&lt;Inputs!$C$6,1,0)</f>
        <v/>
      </c>
      <c r="X621">
        <f>IF(V621&lt;1,1,0)</f>
        <v/>
      </c>
      <c r="Y621">
        <f>IF(U621&lt;Inputs!$C$6,1,0)</f>
        <v/>
      </c>
    </row>
    <row r="622">
      <c r="A622" s="3" t="n">
        <v>621</v>
      </c>
      <c r="B622" s="17">
        <f>MAX(0,Inputs!$C$5*(1+NORMINV(RAND(),Inputs!$C$18,Inputs!$C$19))-Inputs!$C$7*Inputs!$C$5)</f>
        <v/>
      </c>
      <c r="C622" s="17">
        <f>MAX(0,B622*(1+NORMINV(RAND(),Inputs!$C$18,Inputs!$C$19))-Inputs!$C$7*AVERAGE(Inputs!$C$5,B622))</f>
        <v/>
      </c>
      <c r="D622" s="17">
        <f>MAX(0,C622*(1+NORMINV(RAND(),Inputs!$C$18,Inputs!$C$19))-Inputs!$C$7*AVERAGE(Inputs!$C$5,B622,C622))</f>
        <v/>
      </c>
      <c r="E622" s="17">
        <f>MAX(0,D622*(1+NORMINV(RAND(),Inputs!$C$18,Inputs!$C$19))-Inputs!$C$7*AVERAGE(B622:D622))</f>
        <v/>
      </c>
      <c r="F622" s="17">
        <f>MAX(0,E622*(1+NORMINV(RAND(),Inputs!$C$18,Inputs!$C$19))-Inputs!$C$7*AVERAGE(C622:E622))</f>
        <v/>
      </c>
      <c r="G622" s="17">
        <f>MAX(0,F622*(1+NORMINV(RAND(),Inputs!$C$18,Inputs!$C$19))-Inputs!$C$7*AVERAGE(D622:F622))</f>
        <v/>
      </c>
      <c r="H622" s="17">
        <f>MAX(0,G622*(1+NORMINV(RAND(),Inputs!$C$18,Inputs!$C$19))-Inputs!$C$7*AVERAGE(E622:G622))</f>
        <v/>
      </c>
      <c r="I622" s="17">
        <f>MAX(0,H622*(1+NORMINV(RAND(),Inputs!$C$18,Inputs!$C$19))-Inputs!$C$7*AVERAGE(F622:H622))</f>
        <v/>
      </c>
      <c r="J622" s="17">
        <f>MAX(0,I622*(1+NORMINV(RAND(),Inputs!$C$18,Inputs!$C$19))-Inputs!$C$7*AVERAGE(G622:I622))</f>
        <v/>
      </c>
      <c r="K622" s="17">
        <f>MAX(0,J622*(1+NORMINV(RAND(),Inputs!$C$18,Inputs!$C$19))-Inputs!$C$7*AVERAGE(H622:J622))</f>
        <v/>
      </c>
      <c r="L622" s="17">
        <f>MAX(0,K622*(1+NORMINV(RAND(),Inputs!$C$18,Inputs!$C$19))-Inputs!$C$7*AVERAGE(I622:K622))</f>
        <v/>
      </c>
      <c r="M622" s="17">
        <f>MAX(0,L622*(1+NORMINV(RAND(),Inputs!$C$18,Inputs!$C$19))-Inputs!$C$7*AVERAGE(J622:L622))</f>
        <v/>
      </c>
      <c r="N622" s="17">
        <f>MAX(0,M622*(1+NORMINV(RAND(),Inputs!$C$18,Inputs!$C$19))-Inputs!$C$7*AVERAGE(K622:M622))</f>
        <v/>
      </c>
      <c r="O622" s="17">
        <f>MAX(0,N622*(1+NORMINV(RAND(),Inputs!$C$18,Inputs!$C$19))-Inputs!$C$7*AVERAGE(L622:N622))</f>
        <v/>
      </c>
      <c r="P622" s="17">
        <f>MAX(0,O622*(1+NORMINV(RAND(),Inputs!$C$18,Inputs!$C$19))-Inputs!$C$7*AVERAGE(M622:O622))</f>
        <v/>
      </c>
      <c r="Q622" s="17">
        <f>MAX(0,P622*(1+NORMINV(RAND(),Inputs!$C$18,Inputs!$C$19))-Inputs!$C$7*AVERAGE(N622:P622))</f>
        <v/>
      </c>
      <c r="R622" s="17">
        <f>MAX(0,Q622*(1+NORMINV(RAND(),Inputs!$C$18,Inputs!$C$19))-Inputs!$C$7*AVERAGE(O622:Q622))</f>
        <v/>
      </c>
      <c r="S622" s="17">
        <f>MAX(0,R622*(1+NORMINV(RAND(),Inputs!$C$18,Inputs!$C$19))-Inputs!$C$7*AVERAGE(P622:R622))</f>
        <v/>
      </c>
      <c r="T622" s="17">
        <f>MAX(0,S622*(1+NORMINV(RAND(),Inputs!$C$18,Inputs!$C$19))-Inputs!$C$7*AVERAGE(Q622:S622))</f>
        <v/>
      </c>
      <c r="U622" s="17">
        <f>MAX(0,T622*(1+NORMINV(RAND(),Inputs!$C$18,Inputs!$C$19))-Inputs!$C$7*AVERAGE(R622:T622))</f>
        <v/>
      </c>
      <c r="V622" s="17">
        <f>MIN(B622:U622)</f>
        <v/>
      </c>
      <c r="W622">
        <f>IF(V622&lt;Inputs!$C$6,1,0)</f>
        <v/>
      </c>
      <c r="X622">
        <f>IF(V622&lt;1,1,0)</f>
        <v/>
      </c>
      <c r="Y622">
        <f>IF(U622&lt;Inputs!$C$6,1,0)</f>
        <v/>
      </c>
    </row>
    <row r="623">
      <c r="A623" s="3" t="n">
        <v>622</v>
      </c>
      <c r="B623" s="17">
        <f>MAX(0,Inputs!$C$5*(1+NORMINV(RAND(),Inputs!$C$18,Inputs!$C$19))-Inputs!$C$7*Inputs!$C$5)</f>
        <v/>
      </c>
      <c r="C623" s="17">
        <f>MAX(0,B623*(1+NORMINV(RAND(),Inputs!$C$18,Inputs!$C$19))-Inputs!$C$7*AVERAGE(Inputs!$C$5,B623))</f>
        <v/>
      </c>
      <c r="D623" s="17">
        <f>MAX(0,C623*(1+NORMINV(RAND(),Inputs!$C$18,Inputs!$C$19))-Inputs!$C$7*AVERAGE(Inputs!$C$5,B623,C623))</f>
        <v/>
      </c>
      <c r="E623" s="17">
        <f>MAX(0,D623*(1+NORMINV(RAND(),Inputs!$C$18,Inputs!$C$19))-Inputs!$C$7*AVERAGE(B623:D623))</f>
        <v/>
      </c>
      <c r="F623" s="17">
        <f>MAX(0,E623*(1+NORMINV(RAND(),Inputs!$C$18,Inputs!$C$19))-Inputs!$C$7*AVERAGE(C623:E623))</f>
        <v/>
      </c>
      <c r="G623" s="17">
        <f>MAX(0,F623*(1+NORMINV(RAND(),Inputs!$C$18,Inputs!$C$19))-Inputs!$C$7*AVERAGE(D623:F623))</f>
        <v/>
      </c>
      <c r="H623" s="17">
        <f>MAX(0,G623*(1+NORMINV(RAND(),Inputs!$C$18,Inputs!$C$19))-Inputs!$C$7*AVERAGE(E623:G623))</f>
        <v/>
      </c>
      <c r="I623" s="17">
        <f>MAX(0,H623*(1+NORMINV(RAND(),Inputs!$C$18,Inputs!$C$19))-Inputs!$C$7*AVERAGE(F623:H623))</f>
        <v/>
      </c>
      <c r="J623" s="17">
        <f>MAX(0,I623*(1+NORMINV(RAND(),Inputs!$C$18,Inputs!$C$19))-Inputs!$C$7*AVERAGE(G623:I623))</f>
        <v/>
      </c>
      <c r="K623" s="17">
        <f>MAX(0,J623*(1+NORMINV(RAND(),Inputs!$C$18,Inputs!$C$19))-Inputs!$C$7*AVERAGE(H623:J623))</f>
        <v/>
      </c>
      <c r="L623" s="17">
        <f>MAX(0,K623*(1+NORMINV(RAND(),Inputs!$C$18,Inputs!$C$19))-Inputs!$C$7*AVERAGE(I623:K623))</f>
        <v/>
      </c>
      <c r="M623" s="17">
        <f>MAX(0,L623*(1+NORMINV(RAND(),Inputs!$C$18,Inputs!$C$19))-Inputs!$C$7*AVERAGE(J623:L623))</f>
        <v/>
      </c>
      <c r="N623" s="17">
        <f>MAX(0,M623*(1+NORMINV(RAND(),Inputs!$C$18,Inputs!$C$19))-Inputs!$C$7*AVERAGE(K623:M623))</f>
        <v/>
      </c>
      <c r="O623" s="17">
        <f>MAX(0,N623*(1+NORMINV(RAND(),Inputs!$C$18,Inputs!$C$19))-Inputs!$C$7*AVERAGE(L623:N623))</f>
        <v/>
      </c>
      <c r="P623" s="17">
        <f>MAX(0,O623*(1+NORMINV(RAND(),Inputs!$C$18,Inputs!$C$19))-Inputs!$C$7*AVERAGE(M623:O623))</f>
        <v/>
      </c>
      <c r="Q623" s="17">
        <f>MAX(0,P623*(1+NORMINV(RAND(),Inputs!$C$18,Inputs!$C$19))-Inputs!$C$7*AVERAGE(N623:P623))</f>
        <v/>
      </c>
      <c r="R623" s="17">
        <f>MAX(0,Q623*(1+NORMINV(RAND(),Inputs!$C$18,Inputs!$C$19))-Inputs!$C$7*AVERAGE(O623:Q623))</f>
        <v/>
      </c>
      <c r="S623" s="17">
        <f>MAX(0,R623*(1+NORMINV(RAND(),Inputs!$C$18,Inputs!$C$19))-Inputs!$C$7*AVERAGE(P623:R623))</f>
        <v/>
      </c>
      <c r="T623" s="17">
        <f>MAX(0,S623*(1+NORMINV(RAND(),Inputs!$C$18,Inputs!$C$19))-Inputs!$C$7*AVERAGE(Q623:S623))</f>
        <v/>
      </c>
      <c r="U623" s="17">
        <f>MAX(0,T623*(1+NORMINV(RAND(),Inputs!$C$18,Inputs!$C$19))-Inputs!$C$7*AVERAGE(R623:T623))</f>
        <v/>
      </c>
      <c r="V623" s="17">
        <f>MIN(B623:U623)</f>
        <v/>
      </c>
      <c r="W623">
        <f>IF(V623&lt;Inputs!$C$6,1,0)</f>
        <v/>
      </c>
      <c r="X623">
        <f>IF(V623&lt;1,1,0)</f>
        <v/>
      </c>
      <c r="Y623">
        <f>IF(U623&lt;Inputs!$C$6,1,0)</f>
        <v/>
      </c>
    </row>
    <row r="624">
      <c r="A624" s="3" t="n">
        <v>623</v>
      </c>
      <c r="B624" s="17">
        <f>MAX(0,Inputs!$C$5*(1+NORMINV(RAND(),Inputs!$C$18,Inputs!$C$19))-Inputs!$C$7*Inputs!$C$5)</f>
        <v/>
      </c>
      <c r="C624" s="17">
        <f>MAX(0,B624*(1+NORMINV(RAND(),Inputs!$C$18,Inputs!$C$19))-Inputs!$C$7*AVERAGE(Inputs!$C$5,B624))</f>
        <v/>
      </c>
      <c r="D624" s="17">
        <f>MAX(0,C624*(1+NORMINV(RAND(),Inputs!$C$18,Inputs!$C$19))-Inputs!$C$7*AVERAGE(Inputs!$C$5,B624,C624))</f>
        <v/>
      </c>
      <c r="E624" s="17">
        <f>MAX(0,D624*(1+NORMINV(RAND(),Inputs!$C$18,Inputs!$C$19))-Inputs!$C$7*AVERAGE(B624:D624))</f>
        <v/>
      </c>
      <c r="F624" s="17">
        <f>MAX(0,E624*(1+NORMINV(RAND(),Inputs!$C$18,Inputs!$C$19))-Inputs!$C$7*AVERAGE(C624:E624))</f>
        <v/>
      </c>
      <c r="G624" s="17">
        <f>MAX(0,F624*(1+NORMINV(RAND(),Inputs!$C$18,Inputs!$C$19))-Inputs!$C$7*AVERAGE(D624:F624))</f>
        <v/>
      </c>
      <c r="H624" s="17">
        <f>MAX(0,G624*(1+NORMINV(RAND(),Inputs!$C$18,Inputs!$C$19))-Inputs!$C$7*AVERAGE(E624:G624))</f>
        <v/>
      </c>
      <c r="I624" s="17">
        <f>MAX(0,H624*(1+NORMINV(RAND(),Inputs!$C$18,Inputs!$C$19))-Inputs!$C$7*AVERAGE(F624:H624))</f>
        <v/>
      </c>
      <c r="J624" s="17">
        <f>MAX(0,I624*(1+NORMINV(RAND(),Inputs!$C$18,Inputs!$C$19))-Inputs!$C$7*AVERAGE(G624:I624))</f>
        <v/>
      </c>
      <c r="K624" s="17">
        <f>MAX(0,J624*(1+NORMINV(RAND(),Inputs!$C$18,Inputs!$C$19))-Inputs!$C$7*AVERAGE(H624:J624))</f>
        <v/>
      </c>
      <c r="L624" s="17">
        <f>MAX(0,K624*(1+NORMINV(RAND(),Inputs!$C$18,Inputs!$C$19))-Inputs!$C$7*AVERAGE(I624:K624))</f>
        <v/>
      </c>
      <c r="M624" s="17">
        <f>MAX(0,L624*(1+NORMINV(RAND(),Inputs!$C$18,Inputs!$C$19))-Inputs!$C$7*AVERAGE(J624:L624))</f>
        <v/>
      </c>
      <c r="N624" s="17">
        <f>MAX(0,M624*(1+NORMINV(RAND(),Inputs!$C$18,Inputs!$C$19))-Inputs!$C$7*AVERAGE(K624:M624))</f>
        <v/>
      </c>
      <c r="O624" s="17">
        <f>MAX(0,N624*(1+NORMINV(RAND(),Inputs!$C$18,Inputs!$C$19))-Inputs!$C$7*AVERAGE(L624:N624))</f>
        <v/>
      </c>
      <c r="P624" s="17">
        <f>MAX(0,O624*(1+NORMINV(RAND(),Inputs!$C$18,Inputs!$C$19))-Inputs!$C$7*AVERAGE(M624:O624))</f>
        <v/>
      </c>
      <c r="Q624" s="17">
        <f>MAX(0,P624*(1+NORMINV(RAND(),Inputs!$C$18,Inputs!$C$19))-Inputs!$C$7*AVERAGE(N624:P624))</f>
        <v/>
      </c>
      <c r="R624" s="17">
        <f>MAX(0,Q624*(1+NORMINV(RAND(),Inputs!$C$18,Inputs!$C$19))-Inputs!$C$7*AVERAGE(O624:Q624))</f>
        <v/>
      </c>
      <c r="S624" s="17">
        <f>MAX(0,R624*(1+NORMINV(RAND(),Inputs!$C$18,Inputs!$C$19))-Inputs!$C$7*AVERAGE(P624:R624))</f>
        <v/>
      </c>
      <c r="T624" s="17">
        <f>MAX(0,S624*(1+NORMINV(RAND(),Inputs!$C$18,Inputs!$C$19))-Inputs!$C$7*AVERAGE(Q624:S624))</f>
        <v/>
      </c>
      <c r="U624" s="17">
        <f>MAX(0,T624*(1+NORMINV(RAND(),Inputs!$C$18,Inputs!$C$19))-Inputs!$C$7*AVERAGE(R624:T624))</f>
        <v/>
      </c>
      <c r="V624" s="17">
        <f>MIN(B624:U624)</f>
        <v/>
      </c>
      <c r="W624">
        <f>IF(V624&lt;Inputs!$C$6,1,0)</f>
        <v/>
      </c>
      <c r="X624">
        <f>IF(V624&lt;1,1,0)</f>
        <v/>
      </c>
      <c r="Y624">
        <f>IF(U624&lt;Inputs!$C$6,1,0)</f>
        <v/>
      </c>
    </row>
    <row r="625">
      <c r="A625" s="3" t="n">
        <v>624</v>
      </c>
      <c r="B625" s="17">
        <f>MAX(0,Inputs!$C$5*(1+NORMINV(RAND(),Inputs!$C$18,Inputs!$C$19))-Inputs!$C$7*Inputs!$C$5)</f>
        <v/>
      </c>
      <c r="C625" s="17">
        <f>MAX(0,B625*(1+NORMINV(RAND(),Inputs!$C$18,Inputs!$C$19))-Inputs!$C$7*AVERAGE(Inputs!$C$5,B625))</f>
        <v/>
      </c>
      <c r="D625" s="17">
        <f>MAX(0,C625*(1+NORMINV(RAND(),Inputs!$C$18,Inputs!$C$19))-Inputs!$C$7*AVERAGE(Inputs!$C$5,B625,C625))</f>
        <v/>
      </c>
      <c r="E625" s="17">
        <f>MAX(0,D625*(1+NORMINV(RAND(),Inputs!$C$18,Inputs!$C$19))-Inputs!$C$7*AVERAGE(B625:D625))</f>
        <v/>
      </c>
      <c r="F625" s="17">
        <f>MAX(0,E625*(1+NORMINV(RAND(),Inputs!$C$18,Inputs!$C$19))-Inputs!$C$7*AVERAGE(C625:E625))</f>
        <v/>
      </c>
      <c r="G625" s="17">
        <f>MAX(0,F625*(1+NORMINV(RAND(),Inputs!$C$18,Inputs!$C$19))-Inputs!$C$7*AVERAGE(D625:F625))</f>
        <v/>
      </c>
      <c r="H625" s="17">
        <f>MAX(0,G625*(1+NORMINV(RAND(),Inputs!$C$18,Inputs!$C$19))-Inputs!$C$7*AVERAGE(E625:G625))</f>
        <v/>
      </c>
      <c r="I625" s="17">
        <f>MAX(0,H625*(1+NORMINV(RAND(),Inputs!$C$18,Inputs!$C$19))-Inputs!$C$7*AVERAGE(F625:H625))</f>
        <v/>
      </c>
      <c r="J625" s="17">
        <f>MAX(0,I625*(1+NORMINV(RAND(),Inputs!$C$18,Inputs!$C$19))-Inputs!$C$7*AVERAGE(G625:I625))</f>
        <v/>
      </c>
      <c r="K625" s="17">
        <f>MAX(0,J625*(1+NORMINV(RAND(),Inputs!$C$18,Inputs!$C$19))-Inputs!$C$7*AVERAGE(H625:J625))</f>
        <v/>
      </c>
      <c r="L625" s="17">
        <f>MAX(0,K625*(1+NORMINV(RAND(),Inputs!$C$18,Inputs!$C$19))-Inputs!$C$7*AVERAGE(I625:K625))</f>
        <v/>
      </c>
      <c r="M625" s="17">
        <f>MAX(0,L625*(1+NORMINV(RAND(),Inputs!$C$18,Inputs!$C$19))-Inputs!$C$7*AVERAGE(J625:L625))</f>
        <v/>
      </c>
      <c r="N625" s="17">
        <f>MAX(0,M625*(1+NORMINV(RAND(),Inputs!$C$18,Inputs!$C$19))-Inputs!$C$7*AVERAGE(K625:M625))</f>
        <v/>
      </c>
      <c r="O625" s="17">
        <f>MAX(0,N625*(1+NORMINV(RAND(),Inputs!$C$18,Inputs!$C$19))-Inputs!$C$7*AVERAGE(L625:N625))</f>
        <v/>
      </c>
      <c r="P625" s="17">
        <f>MAX(0,O625*(1+NORMINV(RAND(),Inputs!$C$18,Inputs!$C$19))-Inputs!$C$7*AVERAGE(M625:O625))</f>
        <v/>
      </c>
      <c r="Q625" s="17">
        <f>MAX(0,P625*(1+NORMINV(RAND(),Inputs!$C$18,Inputs!$C$19))-Inputs!$C$7*AVERAGE(N625:P625))</f>
        <v/>
      </c>
      <c r="R625" s="17">
        <f>MAX(0,Q625*(1+NORMINV(RAND(),Inputs!$C$18,Inputs!$C$19))-Inputs!$C$7*AVERAGE(O625:Q625))</f>
        <v/>
      </c>
      <c r="S625" s="17">
        <f>MAX(0,R625*(1+NORMINV(RAND(),Inputs!$C$18,Inputs!$C$19))-Inputs!$C$7*AVERAGE(P625:R625))</f>
        <v/>
      </c>
      <c r="T625" s="17">
        <f>MAX(0,S625*(1+NORMINV(RAND(),Inputs!$C$18,Inputs!$C$19))-Inputs!$C$7*AVERAGE(Q625:S625))</f>
        <v/>
      </c>
      <c r="U625" s="17">
        <f>MAX(0,T625*(1+NORMINV(RAND(),Inputs!$C$18,Inputs!$C$19))-Inputs!$C$7*AVERAGE(R625:T625))</f>
        <v/>
      </c>
      <c r="V625" s="17">
        <f>MIN(B625:U625)</f>
        <v/>
      </c>
      <c r="W625">
        <f>IF(V625&lt;Inputs!$C$6,1,0)</f>
        <v/>
      </c>
      <c r="X625">
        <f>IF(V625&lt;1,1,0)</f>
        <v/>
      </c>
      <c r="Y625">
        <f>IF(U625&lt;Inputs!$C$6,1,0)</f>
        <v/>
      </c>
    </row>
    <row r="626">
      <c r="A626" s="3" t="n">
        <v>625</v>
      </c>
      <c r="B626" s="17">
        <f>MAX(0,Inputs!$C$5*(1+NORMINV(RAND(),Inputs!$C$18,Inputs!$C$19))-Inputs!$C$7*Inputs!$C$5)</f>
        <v/>
      </c>
      <c r="C626" s="17">
        <f>MAX(0,B626*(1+NORMINV(RAND(),Inputs!$C$18,Inputs!$C$19))-Inputs!$C$7*AVERAGE(Inputs!$C$5,B626))</f>
        <v/>
      </c>
      <c r="D626" s="17">
        <f>MAX(0,C626*(1+NORMINV(RAND(),Inputs!$C$18,Inputs!$C$19))-Inputs!$C$7*AVERAGE(Inputs!$C$5,B626,C626))</f>
        <v/>
      </c>
      <c r="E626" s="17">
        <f>MAX(0,D626*(1+NORMINV(RAND(),Inputs!$C$18,Inputs!$C$19))-Inputs!$C$7*AVERAGE(B626:D626))</f>
        <v/>
      </c>
      <c r="F626" s="17">
        <f>MAX(0,E626*(1+NORMINV(RAND(),Inputs!$C$18,Inputs!$C$19))-Inputs!$C$7*AVERAGE(C626:E626))</f>
        <v/>
      </c>
      <c r="G626" s="17">
        <f>MAX(0,F626*(1+NORMINV(RAND(),Inputs!$C$18,Inputs!$C$19))-Inputs!$C$7*AVERAGE(D626:F626))</f>
        <v/>
      </c>
      <c r="H626" s="17">
        <f>MAX(0,G626*(1+NORMINV(RAND(),Inputs!$C$18,Inputs!$C$19))-Inputs!$C$7*AVERAGE(E626:G626))</f>
        <v/>
      </c>
      <c r="I626" s="17">
        <f>MAX(0,H626*(1+NORMINV(RAND(),Inputs!$C$18,Inputs!$C$19))-Inputs!$C$7*AVERAGE(F626:H626))</f>
        <v/>
      </c>
      <c r="J626" s="17">
        <f>MAX(0,I626*(1+NORMINV(RAND(),Inputs!$C$18,Inputs!$C$19))-Inputs!$C$7*AVERAGE(G626:I626))</f>
        <v/>
      </c>
      <c r="K626" s="17">
        <f>MAX(0,J626*(1+NORMINV(RAND(),Inputs!$C$18,Inputs!$C$19))-Inputs!$C$7*AVERAGE(H626:J626))</f>
        <v/>
      </c>
      <c r="L626" s="17">
        <f>MAX(0,K626*(1+NORMINV(RAND(),Inputs!$C$18,Inputs!$C$19))-Inputs!$C$7*AVERAGE(I626:K626))</f>
        <v/>
      </c>
      <c r="M626" s="17">
        <f>MAX(0,L626*(1+NORMINV(RAND(),Inputs!$C$18,Inputs!$C$19))-Inputs!$C$7*AVERAGE(J626:L626))</f>
        <v/>
      </c>
      <c r="N626" s="17">
        <f>MAX(0,M626*(1+NORMINV(RAND(),Inputs!$C$18,Inputs!$C$19))-Inputs!$C$7*AVERAGE(K626:M626))</f>
        <v/>
      </c>
      <c r="O626" s="17">
        <f>MAX(0,N626*(1+NORMINV(RAND(),Inputs!$C$18,Inputs!$C$19))-Inputs!$C$7*AVERAGE(L626:N626))</f>
        <v/>
      </c>
      <c r="P626" s="17">
        <f>MAX(0,O626*(1+NORMINV(RAND(),Inputs!$C$18,Inputs!$C$19))-Inputs!$C$7*AVERAGE(M626:O626))</f>
        <v/>
      </c>
      <c r="Q626" s="17">
        <f>MAX(0,P626*(1+NORMINV(RAND(),Inputs!$C$18,Inputs!$C$19))-Inputs!$C$7*AVERAGE(N626:P626))</f>
        <v/>
      </c>
      <c r="R626" s="17">
        <f>MAX(0,Q626*(1+NORMINV(RAND(),Inputs!$C$18,Inputs!$C$19))-Inputs!$C$7*AVERAGE(O626:Q626))</f>
        <v/>
      </c>
      <c r="S626" s="17">
        <f>MAX(0,R626*(1+NORMINV(RAND(),Inputs!$C$18,Inputs!$C$19))-Inputs!$C$7*AVERAGE(P626:R626))</f>
        <v/>
      </c>
      <c r="T626" s="17">
        <f>MAX(0,S626*(1+NORMINV(RAND(),Inputs!$C$18,Inputs!$C$19))-Inputs!$C$7*AVERAGE(Q626:S626))</f>
        <v/>
      </c>
      <c r="U626" s="17">
        <f>MAX(0,T626*(1+NORMINV(RAND(),Inputs!$C$18,Inputs!$C$19))-Inputs!$C$7*AVERAGE(R626:T626))</f>
        <v/>
      </c>
      <c r="V626" s="17">
        <f>MIN(B626:U626)</f>
        <v/>
      </c>
      <c r="W626">
        <f>IF(V626&lt;Inputs!$C$6,1,0)</f>
        <v/>
      </c>
      <c r="X626">
        <f>IF(V626&lt;1,1,0)</f>
        <v/>
      </c>
      <c r="Y626">
        <f>IF(U626&lt;Inputs!$C$6,1,0)</f>
        <v/>
      </c>
    </row>
    <row r="627">
      <c r="A627" s="3" t="n">
        <v>626</v>
      </c>
      <c r="B627" s="17">
        <f>MAX(0,Inputs!$C$5*(1+NORMINV(RAND(),Inputs!$C$18,Inputs!$C$19))-Inputs!$C$7*Inputs!$C$5)</f>
        <v/>
      </c>
      <c r="C627" s="17">
        <f>MAX(0,B627*(1+NORMINV(RAND(),Inputs!$C$18,Inputs!$C$19))-Inputs!$C$7*AVERAGE(Inputs!$C$5,B627))</f>
        <v/>
      </c>
      <c r="D627" s="17">
        <f>MAX(0,C627*(1+NORMINV(RAND(),Inputs!$C$18,Inputs!$C$19))-Inputs!$C$7*AVERAGE(Inputs!$C$5,B627,C627))</f>
        <v/>
      </c>
      <c r="E627" s="17">
        <f>MAX(0,D627*(1+NORMINV(RAND(),Inputs!$C$18,Inputs!$C$19))-Inputs!$C$7*AVERAGE(B627:D627))</f>
        <v/>
      </c>
      <c r="F627" s="17">
        <f>MAX(0,E627*(1+NORMINV(RAND(),Inputs!$C$18,Inputs!$C$19))-Inputs!$C$7*AVERAGE(C627:E627))</f>
        <v/>
      </c>
      <c r="G627" s="17">
        <f>MAX(0,F627*(1+NORMINV(RAND(),Inputs!$C$18,Inputs!$C$19))-Inputs!$C$7*AVERAGE(D627:F627))</f>
        <v/>
      </c>
      <c r="H627" s="17">
        <f>MAX(0,G627*(1+NORMINV(RAND(),Inputs!$C$18,Inputs!$C$19))-Inputs!$C$7*AVERAGE(E627:G627))</f>
        <v/>
      </c>
      <c r="I627" s="17">
        <f>MAX(0,H627*(1+NORMINV(RAND(),Inputs!$C$18,Inputs!$C$19))-Inputs!$C$7*AVERAGE(F627:H627))</f>
        <v/>
      </c>
      <c r="J627" s="17">
        <f>MAX(0,I627*(1+NORMINV(RAND(),Inputs!$C$18,Inputs!$C$19))-Inputs!$C$7*AVERAGE(G627:I627))</f>
        <v/>
      </c>
      <c r="K627" s="17">
        <f>MAX(0,J627*(1+NORMINV(RAND(),Inputs!$C$18,Inputs!$C$19))-Inputs!$C$7*AVERAGE(H627:J627))</f>
        <v/>
      </c>
      <c r="L627" s="17">
        <f>MAX(0,K627*(1+NORMINV(RAND(),Inputs!$C$18,Inputs!$C$19))-Inputs!$C$7*AVERAGE(I627:K627))</f>
        <v/>
      </c>
      <c r="M627" s="17">
        <f>MAX(0,L627*(1+NORMINV(RAND(),Inputs!$C$18,Inputs!$C$19))-Inputs!$C$7*AVERAGE(J627:L627))</f>
        <v/>
      </c>
      <c r="N627" s="17">
        <f>MAX(0,M627*(1+NORMINV(RAND(),Inputs!$C$18,Inputs!$C$19))-Inputs!$C$7*AVERAGE(K627:M627))</f>
        <v/>
      </c>
      <c r="O627" s="17">
        <f>MAX(0,N627*(1+NORMINV(RAND(),Inputs!$C$18,Inputs!$C$19))-Inputs!$C$7*AVERAGE(L627:N627))</f>
        <v/>
      </c>
      <c r="P627" s="17">
        <f>MAX(0,O627*(1+NORMINV(RAND(),Inputs!$C$18,Inputs!$C$19))-Inputs!$C$7*AVERAGE(M627:O627))</f>
        <v/>
      </c>
      <c r="Q627" s="17">
        <f>MAX(0,P627*(1+NORMINV(RAND(),Inputs!$C$18,Inputs!$C$19))-Inputs!$C$7*AVERAGE(N627:P627))</f>
        <v/>
      </c>
      <c r="R627" s="17">
        <f>MAX(0,Q627*(1+NORMINV(RAND(),Inputs!$C$18,Inputs!$C$19))-Inputs!$C$7*AVERAGE(O627:Q627))</f>
        <v/>
      </c>
      <c r="S627" s="17">
        <f>MAX(0,R627*(1+NORMINV(RAND(),Inputs!$C$18,Inputs!$C$19))-Inputs!$C$7*AVERAGE(P627:R627))</f>
        <v/>
      </c>
      <c r="T627" s="17">
        <f>MAX(0,S627*(1+NORMINV(RAND(),Inputs!$C$18,Inputs!$C$19))-Inputs!$C$7*AVERAGE(Q627:S627))</f>
        <v/>
      </c>
      <c r="U627" s="17">
        <f>MAX(0,T627*(1+NORMINV(RAND(),Inputs!$C$18,Inputs!$C$19))-Inputs!$C$7*AVERAGE(R627:T627))</f>
        <v/>
      </c>
      <c r="V627" s="17">
        <f>MIN(B627:U627)</f>
        <v/>
      </c>
      <c r="W627">
        <f>IF(V627&lt;Inputs!$C$6,1,0)</f>
        <v/>
      </c>
      <c r="X627">
        <f>IF(V627&lt;1,1,0)</f>
        <v/>
      </c>
      <c r="Y627">
        <f>IF(U627&lt;Inputs!$C$6,1,0)</f>
        <v/>
      </c>
    </row>
    <row r="628">
      <c r="A628" s="3" t="n">
        <v>627</v>
      </c>
      <c r="B628" s="17">
        <f>MAX(0,Inputs!$C$5*(1+NORMINV(RAND(),Inputs!$C$18,Inputs!$C$19))-Inputs!$C$7*Inputs!$C$5)</f>
        <v/>
      </c>
      <c r="C628" s="17">
        <f>MAX(0,B628*(1+NORMINV(RAND(),Inputs!$C$18,Inputs!$C$19))-Inputs!$C$7*AVERAGE(Inputs!$C$5,B628))</f>
        <v/>
      </c>
      <c r="D628" s="17">
        <f>MAX(0,C628*(1+NORMINV(RAND(),Inputs!$C$18,Inputs!$C$19))-Inputs!$C$7*AVERAGE(Inputs!$C$5,B628,C628))</f>
        <v/>
      </c>
      <c r="E628" s="17">
        <f>MAX(0,D628*(1+NORMINV(RAND(),Inputs!$C$18,Inputs!$C$19))-Inputs!$C$7*AVERAGE(B628:D628))</f>
        <v/>
      </c>
      <c r="F628" s="17">
        <f>MAX(0,E628*(1+NORMINV(RAND(),Inputs!$C$18,Inputs!$C$19))-Inputs!$C$7*AVERAGE(C628:E628))</f>
        <v/>
      </c>
      <c r="G628" s="17">
        <f>MAX(0,F628*(1+NORMINV(RAND(),Inputs!$C$18,Inputs!$C$19))-Inputs!$C$7*AVERAGE(D628:F628))</f>
        <v/>
      </c>
      <c r="H628" s="17">
        <f>MAX(0,G628*(1+NORMINV(RAND(),Inputs!$C$18,Inputs!$C$19))-Inputs!$C$7*AVERAGE(E628:G628))</f>
        <v/>
      </c>
      <c r="I628" s="17">
        <f>MAX(0,H628*(1+NORMINV(RAND(),Inputs!$C$18,Inputs!$C$19))-Inputs!$C$7*AVERAGE(F628:H628))</f>
        <v/>
      </c>
      <c r="J628" s="17">
        <f>MAX(0,I628*(1+NORMINV(RAND(),Inputs!$C$18,Inputs!$C$19))-Inputs!$C$7*AVERAGE(G628:I628))</f>
        <v/>
      </c>
      <c r="K628" s="17">
        <f>MAX(0,J628*(1+NORMINV(RAND(),Inputs!$C$18,Inputs!$C$19))-Inputs!$C$7*AVERAGE(H628:J628))</f>
        <v/>
      </c>
      <c r="L628" s="17">
        <f>MAX(0,K628*(1+NORMINV(RAND(),Inputs!$C$18,Inputs!$C$19))-Inputs!$C$7*AVERAGE(I628:K628))</f>
        <v/>
      </c>
      <c r="M628" s="17">
        <f>MAX(0,L628*(1+NORMINV(RAND(),Inputs!$C$18,Inputs!$C$19))-Inputs!$C$7*AVERAGE(J628:L628))</f>
        <v/>
      </c>
      <c r="N628" s="17">
        <f>MAX(0,M628*(1+NORMINV(RAND(),Inputs!$C$18,Inputs!$C$19))-Inputs!$C$7*AVERAGE(K628:M628))</f>
        <v/>
      </c>
      <c r="O628" s="17">
        <f>MAX(0,N628*(1+NORMINV(RAND(),Inputs!$C$18,Inputs!$C$19))-Inputs!$C$7*AVERAGE(L628:N628))</f>
        <v/>
      </c>
      <c r="P628" s="17">
        <f>MAX(0,O628*(1+NORMINV(RAND(),Inputs!$C$18,Inputs!$C$19))-Inputs!$C$7*AVERAGE(M628:O628))</f>
        <v/>
      </c>
      <c r="Q628" s="17">
        <f>MAX(0,P628*(1+NORMINV(RAND(),Inputs!$C$18,Inputs!$C$19))-Inputs!$C$7*AVERAGE(N628:P628))</f>
        <v/>
      </c>
      <c r="R628" s="17">
        <f>MAX(0,Q628*(1+NORMINV(RAND(),Inputs!$C$18,Inputs!$C$19))-Inputs!$C$7*AVERAGE(O628:Q628))</f>
        <v/>
      </c>
      <c r="S628" s="17">
        <f>MAX(0,R628*(1+NORMINV(RAND(),Inputs!$C$18,Inputs!$C$19))-Inputs!$C$7*AVERAGE(P628:R628))</f>
        <v/>
      </c>
      <c r="T628" s="17">
        <f>MAX(0,S628*(1+NORMINV(RAND(),Inputs!$C$18,Inputs!$C$19))-Inputs!$C$7*AVERAGE(Q628:S628))</f>
        <v/>
      </c>
      <c r="U628" s="17">
        <f>MAX(0,T628*(1+NORMINV(RAND(),Inputs!$C$18,Inputs!$C$19))-Inputs!$C$7*AVERAGE(R628:T628))</f>
        <v/>
      </c>
      <c r="V628" s="17">
        <f>MIN(B628:U628)</f>
        <v/>
      </c>
      <c r="W628">
        <f>IF(V628&lt;Inputs!$C$6,1,0)</f>
        <v/>
      </c>
      <c r="X628">
        <f>IF(V628&lt;1,1,0)</f>
        <v/>
      </c>
      <c r="Y628">
        <f>IF(U628&lt;Inputs!$C$6,1,0)</f>
        <v/>
      </c>
    </row>
    <row r="629">
      <c r="A629" s="3" t="n">
        <v>628</v>
      </c>
      <c r="B629" s="17">
        <f>MAX(0,Inputs!$C$5*(1+NORMINV(RAND(),Inputs!$C$18,Inputs!$C$19))-Inputs!$C$7*Inputs!$C$5)</f>
        <v/>
      </c>
      <c r="C629" s="17">
        <f>MAX(0,B629*(1+NORMINV(RAND(),Inputs!$C$18,Inputs!$C$19))-Inputs!$C$7*AVERAGE(Inputs!$C$5,B629))</f>
        <v/>
      </c>
      <c r="D629" s="17">
        <f>MAX(0,C629*(1+NORMINV(RAND(),Inputs!$C$18,Inputs!$C$19))-Inputs!$C$7*AVERAGE(Inputs!$C$5,B629,C629))</f>
        <v/>
      </c>
      <c r="E629" s="17">
        <f>MAX(0,D629*(1+NORMINV(RAND(),Inputs!$C$18,Inputs!$C$19))-Inputs!$C$7*AVERAGE(B629:D629))</f>
        <v/>
      </c>
      <c r="F629" s="17">
        <f>MAX(0,E629*(1+NORMINV(RAND(),Inputs!$C$18,Inputs!$C$19))-Inputs!$C$7*AVERAGE(C629:E629))</f>
        <v/>
      </c>
      <c r="G629" s="17">
        <f>MAX(0,F629*(1+NORMINV(RAND(),Inputs!$C$18,Inputs!$C$19))-Inputs!$C$7*AVERAGE(D629:F629))</f>
        <v/>
      </c>
      <c r="H629" s="17">
        <f>MAX(0,G629*(1+NORMINV(RAND(),Inputs!$C$18,Inputs!$C$19))-Inputs!$C$7*AVERAGE(E629:G629))</f>
        <v/>
      </c>
      <c r="I629" s="17">
        <f>MAX(0,H629*(1+NORMINV(RAND(),Inputs!$C$18,Inputs!$C$19))-Inputs!$C$7*AVERAGE(F629:H629))</f>
        <v/>
      </c>
      <c r="J629" s="17">
        <f>MAX(0,I629*(1+NORMINV(RAND(),Inputs!$C$18,Inputs!$C$19))-Inputs!$C$7*AVERAGE(G629:I629))</f>
        <v/>
      </c>
      <c r="K629" s="17">
        <f>MAX(0,J629*(1+NORMINV(RAND(),Inputs!$C$18,Inputs!$C$19))-Inputs!$C$7*AVERAGE(H629:J629))</f>
        <v/>
      </c>
      <c r="L629" s="17">
        <f>MAX(0,K629*(1+NORMINV(RAND(),Inputs!$C$18,Inputs!$C$19))-Inputs!$C$7*AVERAGE(I629:K629))</f>
        <v/>
      </c>
      <c r="M629" s="17">
        <f>MAX(0,L629*(1+NORMINV(RAND(),Inputs!$C$18,Inputs!$C$19))-Inputs!$C$7*AVERAGE(J629:L629))</f>
        <v/>
      </c>
      <c r="N629" s="17">
        <f>MAX(0,M629*(1+NORMINV(RAND(),Inputs!$C$18,Inputs!$C$19))-Inputs!$C$7*AVERAGE(K629:M629))</f>
        <v/>
      </c>
      <c r="O629" s="17">
        <f>MAX(0,N629*(1+NORMINV(RAND(),Inputs!$C$18,Inputs!$C$19))-Inputs!$C$7*AVERAGE(L629:N629))</f>
        <v/>
      </c>
      <c r="P629" s="17">
        <f>MAX(0,O629*(1+NORMINV(RAND(),Inputs!$C$18,Inputs!$C$19))-Inputs!$C$7*AVERAGE(M629:O629))</f>
        <v/>
      </c>
      <c r="Q629" s="17">
        <f>MAX(0,P629*(1+NORMINV(RAND(),Inputs!$C$18,Inputs!$C$19))-Inputs!$C$7*AVERAGE(N629:P629))</f>
        <v/>
      </c>
      <c r="R629" s="17">
        <f>MAX(0,Q629*(1+NORMINV(RAND(),Inputs!$C$18,Inputs!$C$19))-Inputs!$C$7*AVERAGE(O629:Q629))</f>
        <v/>
      </c>
      <c r="S629" s="17">
        <f>MAX(0,R629*(1+NORMINV(RAND(),Inputs!$C$18,Inputs!$C$19))-Inputs!$C$7*AVERAGE(P629:R629))</f>
        <v/>
      </c>
      <c r="T629" s="17">
        <f>MAX(0,S629*(1+NORMINV(RAND(),Inputs!$C$18,Inputs!$C$19))-Inputs!$C$7*AVERAGE(Q629:S629))</f>
        <v/>
      </c>
      <c r="U629" s="17">
        <f>MAX(0,T629*(1+NORMINV(RAND(),Inputs!$C$18,Inputs!$C$19))-Inputs!$C$7*AVERAGE(R629:T629))</f>
        <v/>
      </c>
      <c r="V629" s="17">
        <f>MIN(B629:U629)</f>
        <v/>
      </c>
      <c r="W629">
        <f>IF(V629&lt;Inputs!$C$6,1,0)</f>
        <v/>
      </c>
      <c r="X629">
        <f>IF(V629&lt;1,1,0)</f>
        <v/>
      </c>
      <c r="Y629">
        <f>IF(U629&lt;Inputs!$C$6,1,0)</f>
        <v/>
      </c>
    </row>
    <row r="630">
      <c r="A630" s="3" t="n">
        <v>629</v>
      </c>
      <c r="B630" s="17">
        <f>MAX(0,Inputs!$C$5*(1+NORMINV(RAND(),Inputs!$C$18,Inputs!$C$19))-Inputs!$C$7*Inputs!$C$5)</f>
        <v/>
      </c>
      <c r="C630" s="17">
        <f>MAX(0,B630*(1+NORMINV(RAND(),Inputs!$C$18,Inputs!$C$19))-Inputs!$C$7*AVERAGE(Inputs!$C$5,B630))</f>
        <v/>
      </c>
      <c r="D630" s="17">
        <f>MAX(0,C630*(1+NORMINV(RAND(),Inputs!$C$18,Inputs!$C$19))-Inputs!$C$7*AVERAGE(Inputs!$C$5,B630,C630))</f>
        <v/>
      </c>
      <c r="E630" s="17">
        <f>MAX(0,D630*(1+NORMINV(RAND(),Inputs!$C$18,Inputs!$C$19))-Inputs!$C$7*AVERAGE(B630:D630))</f>
        <v/>
      </c>
      <c r="F630" s="17">
        <f>MAX(0,E630*(1+NORMINV(RAND(),Inputs!$C$18,Inputs!$C$19))-Inputs!$C$7*AVERAGE(C630:E630))</f>
        <v/>
      </c>
      <c r="G630" s="17">
        <f>MAX(0,F630*(1+NORMINV(RAND(),Inputs!$C$18,Inputs!$C$19))-Inputs!$C$7*AVERAGE(D630:F630))</f>
        <v/>
      </c>
      <c r="H630" s="17">
        <f>MAX(0,G630*(1+NORMINV(RAND(),Inputs!$C$18,Inputs!$C$19))-Inputs!$C$7*AVERAGE(E630:G630))</f>
        <v/>
      </c>
      <c r="I630" s="17">
        <f>MAX(0,H630*(1+NORMINV(RAND(),Inputs!$C$18,Inputs!$C$19))-Inputs!$C$7*AVERAGE(F630:H630))</f>
        <v/>
      </c>
      <c r="J630" s="17">
        <f>MAX(0,I630*(1+NORMINV(RAND(),Inputs!$C$18,Inputs!$C$19))-Inputs!$C$7*AVERAGE(G630:I630))</f>
        <v/>
      </c>
      <c r="K630" s="17">
        <f>MAX(0,J630*(1+NORMINV(RAND(),Inputs!$C$18,Inputs!$C$19))-Inputs!$C$7*AVERAGE(H630:J630))</f>
        <v/>
      </c>
      <c r="L630" s="17">
        <f>MAX(0,K630*(1+NORMINV(RAND(),Inputs!$C$18,Inputs!$C$19))-Inputs!$C$7*AVERAGE(I630:K630))</f>
        <v/>
      </c>
      <c r="M630" s="17">
        <f>MAX(0,L630*(1+NORMINV(RAND(),Inputs!$C$18,Inputs!$C$19))-Inputs!$C$7*AVERAGE(J630:L630))</f>
        <v/>
      </c>
      <c r="N630" s="17">
        <f>MAX(0,M630*(1+NORMINV(RAND(),Inputs!$C$18,Inputs!$C$19))-Inputs!$C$7*AVERAGE(K630:M630))</f>
        <v/>
      </c>
      <c r="O630" s="17">
        <f>MAX(0,N630*(1+NORMINV(RAND(),Inputs!$C$18,Inputs!$C$19))-Inputs!$C$7*AVERAGE(L630:N630))</f>
        <v/>
      </c>
      <c r="P630" s="17">
        <f>MAX(0,O630*(1+NORMINV(RAND(),Inputs!$C$18,Inputs!$C$19))-Inputs!$C$7*AVERAGE(M630:O630))</f>
        <v/>
      </c>
      <c r="Q630" s="17">
        <f>MAX(0,P630*(1+NORMINV(RAND(),Inputs!$C$18,Inputs!$C$19))-Inputs!$C$7*AVERAGE(N630:P630))</f>
        <v/>
      </c>
      <c r="R630" s="17">
        <f>MAX(0,Q630*(1+NORMINV(RAND(),Inputs!$C$18,Inputs!$C$19))-Inputs!$C$7*AVERAGE(O630:Q630))</f>
        <v/>
      </c>
      <c r="S630" s="17">
        <f>MAX(0,R630*(1+NORMINV(RAND(),Inputs!$C$18,Inputs!$C$19))-Inputs!$C$7*AVERAGE(P630:R630))</f>
        <v/>
      </c>
      <c r="T630" s="17">
        <f>MAX(0,S630*(1+NORMINV(RAND(),Inputs!$C$18,Inputs!$C$19))-Inputs!$C$7*AVERAGE(Q630:S630))</f>
        <v/>
      </c>
      <c r="U630" s="17">
        <f>MAX(0,T630*(1+NORMINV(RAND(),Inputs!$C$18,Inputs!$C$19))-Inputs!$C$7*AVERAGE(R630:T630))</f>
        <v/>
      </c>
      <c r="V630" s="17">
        <f>MIN(B630:U630)</f>
        <v/>
      </c>
      <c r="W630">
        <f>IF(V630&lt;Inputs!$C$6,1,0)</f>
        <v/>
      </c>
      <c r="X630">
        <f>IF(V630&lt;1,1,0)</f>
        <v/>
      </c>
      <c r="Y630">
        <f>IF(U630&lt;Inputs!$C$6,1,0)</f>
        <v/>
      </c>
    </row>
    <row r="631">
      <c r="A631" s="3" t="n">
        <v>630</v>
      </c>
      <c r="B631" s="17">
        <f>MAX(0,Inputs!$C$5*(1+NORMINV(RAND(),Inputs!$C$18,Inputs!$C$19))-Inputs!$C$7*Inputs!$C$5)</f>
        <v/>
      </c>
      <c r="C631" s="17">
        <f>MAX(0,B631*(1+NORMINV(RAND(),Inputs!$C$18,Inputs!$C$19))-Inputs!$C$7*AVERAGE(Inputs!$C$5,B631))</f>
        <v/>
      </c>
      <c r="D631" s="17">
        <f>MAX(0,C631*(1+NORMINV(RAND(),Inputs!$C$18,Inputs!$C$19))-Inputs!$C$7*AVERAGE(Inputs!$C$5,B631,C631))</f>
        <v/>
      </c>
      <c r="E631" s="17">
        <f>MAX(0,D631*(1+NORMINV(RAND(),Inputs!$C$18,Inputs!$C$19))-Inputs!$C$7*AVERAGE(B631:D631))</f>
        <v/>
      </c>
      <c r="F631" s="17">
        <f>MAX(0,E631*(1+NORMINV(RAND(),Inputs!$C$18,Inputs!$C$19))-Inputs!$C$7*AVERAGE(C631:E631))</f>
        <v/>
      </c>
      <c r="G631" s="17">
        <f>MAX(0,F631*(1+NORMINV(RAND(),Inputs!$C$18,Inputs!$C$19))-Inputs!$C$7*AVERAGE(D631:F631))</f>
        <v/>
      </c>
      <c r="H631" s="17">
        <f>MAX(0,G631*(1+NORMINV(RAND(),Inputs!$C$18,Inputs!$C$19))-Inputs!$C$7*AVERAGE(E631:G631))</f>
        <v/>
      </c>
      <c r="I631" s="17">
        <f>MAX(0,H631*(1+NORMINV(RAND(),Inputs!$C$18,Inputs!$C$19))-Inputs!$C$7*AVERAGE(F631:H631))</f>
        <v/>
      </c>
      <c r="J631" s="17">
        <f>MAX(0,I631*(1+NORMINV(RAND(),Inputs!$C$18,Inputs!$C$19))-Inputs!$C$7*AVERAGE(G631:I631))</f>
        <v/>
      </c>
      <c r="K631" s="17">
        <f>MAX(0,J631*(1+NORMINV(RAND(),Inputs!$C$18,Inputs!$C$19))-Inputs!$C$7*AVERAGE(H631:J631))</f>
        <v/>
      </c>
      <c r="L631" s="17">
        <f>MAX(0,K631*(1+NORMINV(RAND(),Inputs!$C$18,Inputs!$C$19))-Inputs!$C$7*AVERAGE(I631:K631))</f>
        <v/>
      </c>
      <c r="M631" s="17">
        <f>MAX(0,L631*(1+NORMINV(RAND(),Inputs!$C$18,Inputs!$C$19))-Inputs!$C$7*AVERAGE(J631:L631))</f>
        <v/>
      </c>
      <c r="N631" s="17">
        <f>MAX(0,M631*(1+NORMINV(RAND(),Inputs!$C$18,Inputs!$C$19))-Inputs!$C$7*AVERAGE(K631:M631))</f>
        <v/>
      </c>
      <c r="O631" s="17">
        <f>MAX(0,N631*(1+NORMINV(RAND(),Inputs!$C$18,Inputs!$C$19))-Inputs!$C$7*AVERAGE(L631:N631))</f>
        <v/>
      </c>
      <c r="P631" s="17">
        <f>MAX(0,O631*(1+NORMINV(RAND(),Inputs!$C$18,Inputs!$C$19))-Inputs!$C$7*AVERAGE(M631:O631))</f>
        <v/>
      </c>
      <c r="Q631" s="17">
        <f>MAX(0,P631*(1+NORMINV(RAND(),Inputs!$C$18,Inputs!$C$19))-Inputs!$C$7*AVERAGE(N631:P631))</f>
        <v/>
      </c>
      <c r="R631" s="17">
        <f>MAX(0,Q631*(1+NORMINV(RAND(),Inputs!$C$18,Inputs!$C$19))-Inputs!$C$7*AVERAGE(O631:Q631))</f>
        <v/>
      </c>
      <c r="S631" s="17">
        <f>MAX(0,R631*(1+NORMINV(RAND(),Inputs!$C$18,Inputs!$C$19))-Inputs!$C$7*AVERAGE(P631:R631))</f>
        <v/>
      </c>
      <c r="T631" s="17">
        <f>MAX(0,S631*(1+NORMINV(RAND(),Inputs!$C$18,Inputs!$C$19))-Inputs!$C$7*AVERAGE(Q631:S631))</f>
        <v/>
      </c>
      <c r="U631" s="17">
        <f>MAX(0,T631*(1+NORMINV(RAND(),Inputs!$C$18,Inputs!$C$19))-Inputs!$C$7*AVERAGE(R631:T631))</f>
        <v/>
      </c>
      <c r="V631" s="17">
        <f>MIN(B631:U631)</f>
        <v/>
      </c>
      <c r="W631">
        <f>IF(V631&lt;Inputs!$C$6,1,0)</f>
        <v/>
      </c>
      <c r="X631">
        <f>IF(V631&lt;1,1,0)</f>
        <v/>
      </c>
      <c r="Y631">
        <f>IF(U631&lt;Inputs!$C$6,1,0)</f>
        <v/>
      </c>
    </row>
    <row r="632">
      <c r="A632" s="3" t="n">
        <v>631</v>
      </c>
      <c r="B632" s="17">
        <f>MAX(0,Inputs!$C$5*(1+NORMINV(RAND(),Inputs!$C$18,Inputs!$C$19))-Inputs!$C$7*Inputs!$C$5)</f>
        <v/>
      </c>
      <c r="C632" s="17">
        <f>MAX(0,B632*(1+NORMINV(RAND(),Inputs!$C$18,Inputs!$C$19))-Inputs!$C$7*AVERAGE(Inputs!$C$5,B632))</f>
        <v/>
      </c>
      <c r="D632" s="17">
        <f>MAX(0,C632*(1+NORMINV(RAND(),Inputs!$C$18,Inputs!$C$19))-Inputs!$C$7*AVERAGE(Inputs!$C$5,B632,C632))</f>
        <v/>
      </c>
      <c r="E632" s="17">
        <f>MAX(0,D632*(1+NORMINV(RAND(),Inputs!$C$18,Inputs!$C$19))-Inputs!$C$7*AVERAGE(B632:D632))</f>
        <v/>
      </c>
      <c r="F632" s="17">
        <f>MAX(0,E632*(1+NORMINV(RAND(),Inputs!$C$18,Inputs!$C$19))-Inputs!$C$7*AVERAGE(C632:E632))</f>
        <v/>
      </c>
      <c r="G632" s="17">
        <f>MAX(0,F632*(1+NORMINV(RAND(),Inputs!$C$18,Inputs!$C$19))-Inputs!$C$7*AVERAGE(D632:F632))</f>
        <v/>
      </c>
      <c r="H632" s="17">
        <f>MAX(0,G632*(1+NORMINV(RAND(),Inputs!$C$18,Inputs!$C$19))-Inputs!$C$7*AVERAGE(E632:G632))</f>
        <v/>
      </c>
      <c r="I632" s="17">
        <f>MAX(0,H632*(1+NORMINV(RAND(),Inputs!$C$18,Inputs!$C$19))-Inputs!$C$7*AVERAGE(F632:H632))</f>
        <v/>
      </c>
      <c r="J632" s="17">
        <f>MAX(0,I632*(1+NORMINV(RAND(),Inputs!$C$18,Inputs!$C$19))-Inputs!$C$7*AVERAGE(G632:I632))</f>
        <v/>
      </c>
      <c r="K632" s="17">
        <f>MAX(0,J632*(1+NORMINV(RAND(),Inputs!$C$18,Inputs!$C$19))-Inputs!$C$7*AVERAGE(H632:J632))</f>
        <v/>
      </c>
      <c r="L632" s="17">
        <f>MAX(0,K632*(1+NORMINV(RAND(),Inputs!$C$18,Inputs!$C$19))-Inputs!$C$7*AVERAGE(I632:K632))</f>
        <v/>
      </c>
      <c r="M632" s="17">
        <f>MAX(0,L632*(1+NORMINV(RAND(),Inputs!$C$18,Inputs!$C$19))-Inputs!$C$7*AVERAGE(J632:L632))</f>
        <v/>
      </c>
      <c r="N632" s="17">
        <f>MAX(0,M632*(1+NORMINV(RAND(),Inputs!$C$18,Inputs!$C$19))-Inputs!$C$7*AVERAGE(K632:M632))</f>
        <v/>
      </c>
      <c r="O632" s="17">
        <f>MAX(0,N632*(1+NORMINV(RAND(),Inputs!$C$18,Inputs!$C$19))-Inputs!$C$7*AVERAGE(L632:N632))</f>
        <v/>
      </c>
      <c r="P632" s="17">
        <f>MAX(0,O632*(1+NORMINV(RAND(),Inputs!$C$18,Inputs!$C$19))-Inputs!$C$7*AVERAGE(M632:O632))</f>
        <v/>
      </c>
      <c r="Q632" s="17">
        <f>MAX(0,P632*(1+NORMINV(RAND(),Inputs!$C$18,Inputs!$C$19))-Inputs!$C$7*AVERAGE(N632:P632))</f>
        <v/>
      </c>
      <c r="R632" s="17">
        <f>MAX(0,Q632*(1+NORMINV(RAND(),Inputs!$C$18,Inputs!$C$19))-Inputs!$C$7*AVERAGE(O632:Q632))</f>
        <v/>
      </c>
      <c r="S632" s="17">
        <f>MAX(0,R632*(1+NORMINV(RAND(),Inputs!$C$18,Inputs!$C$19))-Inputs!$C$7*AVERAGE(P632:R632))</f>
        <v/>
      </c>
      <c r="T632" s="17">
        <f>MAX(0,S632*(1+NORMINV(RAND(),Inputs!$C$18,Inputs!$C$19))-Inputs!$C$7*AVERAGE(Q632:S632))</f>
        <v/>
      </c>
      <c r="U632" s="17">
        <f>MAX(0,T632*(1+NORMINV(RAND(),Inputs!$C$18,Inputs!$C$19))-Inputs!$C$7*AVERAGE(R632:T632))</f>
        <v/>
      </c>
      <c r="V632" s="17">
        <f>MIN(B632:U632)</f>
        <v/>
      </c>
      <c r="W632">
        <f>IF(V632&lt;Inputs!$C$6,1,0)</f>
        <v/>
      </c>
      <c r="X632">
        <f>IF(V632&lt;1,1,0)</f>
        <v/>
      </c>
      <c r="Y632">
        <f>IF(U632&lt;Inputs!$C$6,1,0)</f>
        <v/>
      </c>
    </row>
    <row r="633">
      <c r="A633" s="3" t="n">
        <v>632</v>
      </c>
      <c r="B633" s="17">
        <f>MAX(0,Inputs!$C$5*(1+NORMINV(RAND(),Inputs!$C$18,Inputs!$C$19))-Inputs!$C$7*Inputs!$C$5)</f>
        <v/>
      </c>
      <c r="C633" s="17">
        <f>MAX(0,B633*(1+NORMINV(RAND(),Inputs!$C$18,Inputs!$C$19))-Inputs!$C$7*AVERAGE(Inputs!$C$5,B633))</f>
        <v/>
      </c>
      <c r="D633" s="17">
        <f>MAX(0,C633*(1+NORMINV(RAND(),Inputs!$C$18,Inputs!$C$19))-Inputs!$C$7*AVERAGE(Inputs!$C$5,B633,C633))</f>
        <v/>
      </c>
      <c r="E633" s="17">
        <f>MAX(0,D633*(1+NORMINV(RAND(),Inputs!$C$18,Inputs!$C$19))-Inputs!$C$7*AVERAGE(B633:D633))</f>
        <v/>
      </c>
      <c r="F633" s="17">
        <f>MAX(0,E633*(1+NORMINV(RAND(),Inputs!$C$18,Inputs!$C$19))-Inputs!$C$7*AVERAGE(C633:E633))</f>
        <v/>
      </c>
      <c r="G633" s="17">
        <f>MAX(0,F633*(1+NORMINV(RAND(),Inputs!$C$18,Inputs!$C$19))-Inputs!$C$7*AVERAGE(D633:F633))</f>
        <v/>
      </c>
      <c r="H633" s="17">
        <f>MAX(0,G633*(1+NORMINV(RAND(),Inputs!$C$18,Inputs!$C$19))-Inputs!$C$7*AVERAGE(E633:G633))</f>
        <v/>
      </c>
      <c r="I633" s="17">
        <f>MAX(0,H633*(1+NORMINV(RAND(),Inputs!$C$18,Inputs!$C$19))-Inputs!$C$7*AVERAGE(F633:H633))</f>
        <v/>
      </c>
      <c r="J633" s="17">
        <f>MAX(0,I633*(1+NORMINV(RAND(),Inputs!$C$18,Inputs!$C$19))-Inputs!$C$7*AVERAGE(G633:I633))</f>
        <v/>
      </c>
      <c r="K633" s="17">
        <f>MAX(0,J633*(1+NORMINV(RAND(),Inputs!$C$18,Inputs!$C$19))-Inputs!$C$7*AVERAGE(H633:J633))</f>
        <v/>
      </c>
      <c r="L633" s="17">
        <f>MAX(0,K633*(1+NORMINV(RAND(),Inputs!$C$18,Inputs!$C$19))-Inputs!$C$7*AVERAGE(I633:K633))</f>
        <v/>
      </c>
      <c r="M633" s="17">
        <f>MAX(0,L633*(1+NORMINV(RAND(),Inputs!$C$18,Inputs!$C$19))-Inputs!$C$7*AVERAGE(J633:L633))</f>
        <v/>
      </c>
      <c r="N633" s="17">
        <f>MAX(0,M633*(1+NORMINV(RAND(),Inputs!$C$18,Inputs!$C$19))-Inputs!$C$7*AVERAGE(K633:M633))</f>
        <v/>
      </c>
      <c r="O633" s="17">
        <f>MAX(0,N633*(1+NORMINV(RAND(),Inputs!$C$18,Inputs!$C$19))-Inputs!$C$7*AVERAGE(L633:N633))</f>
        <v/>
      </c>
      <c r="P633" s="17">
        <f>MAX(0,O633*(1+NORMINV(RAND(),Inputs!$C$18,Inputs!$C$19))-Inputs!$C$7*AVERAGE(M633:O633))</f>
        <v/>
      </c>
      <c r="Q633" s="17">
        <f>MAX(0,P633*(1+NORMINV(RAND(),Inputs!$C$18,Inputs!$C$19))-Inputs!$C$7*AVERAGE(N633:P633))</f>
        <v/>
      </c>
      <c r="R633" s="17">
        <f>MAX(0,Q633*(1+NORMINV(RAND(),Inputs!$C$18,Inputs!$C$19))-Inputs!$C$7*AVERAGE(O633:Q633))</f>
        <v/>
      </c>
      <c r="S633" s="17">
        <f>MAX(0,R633*(1+NORMINV(RAND(),Inputs!$C$18,Inputs!$C$19))-Inputs!$C$7*AVERAGE(P633:R633))</f>
        <v/>
      </c>
      <c r="T633" s="17">
        <f>MAX(0,S633*(1+NORMINV(RAND(),Inputs!$C$18,Inputs!$C$19))-Inputs!$C$7*AVERAGE(Q633:S633))</f>
        <v/>
      </c>
      <c r="U633" s="17">
        <f>MAX(0,T633*(1+NORMINV(RAND(),Inputs!$C$18,Inputs!$C$19))-Inputs!$C$7*AVERAGE(R633:T633))</f>
        <v/>
      </c>
      <c r="V633" s="17">
        <f>MIN(B633:U633)</f>
        <v/>
      </c>
      <c r="W633">
        <f>IF(V633&lt;Inputs!$C$6,1,0)</f>
        <v/>
      </c>
      <c r="X633">
        <f>IF(V633&lt;1,1,0)</f>
        <v/>
      </c>
      <c r="Y633">
        <f>IF(U633&lt;Inputs!$C$6,1,0)</f>
        <v/>
      </c>
    </row>
    <row r="634">
      <c r="A634" s="3" t="n">
        <v>633</v>
      </c>
      <c r="B634" s="17">
        <f>MAX(0,Inputs!$C$5*(1+NORMINV(RAND(),Inputs!$C$18,Inputs!$C$19))-Inputs!$C$7*Inputs!$C$5)</f>
        <v/>
      </c>
      <c r="C634" s="17">
        <f>MAX(0,B634*(1+NORMINV(RAND(),Inputs!$C$18,Inputs!$C$19))-Inputs!$C$7*AVERAGE(Inputs!$C$5,B634))</f>
        <v/>
      </c>
      <c r="D634" s="17">
        <f>MAX(0,C634*(1+NORMINV(RAND(),Inputs!$C$18,Inputs!$C$19))-Inputs!$C$7*AVERAGE(Inputs!$C$5,B634,C634))</f>
        <v/>
      </c>
      <c r="E634" s="17">
        <f>MAX(0,D634*(1+NORMINV(RAND(),Inputs!$C$18,Inputs!$C$19))-Inputs!$C$7*AVERAGE(B634:D634))</f>
        <v/>
      </c>
      <c r="F634" s="17">
        <f>MAX(0,E634*(1+NORMINV(RAND(),Inputs!$C$18,Inputs!$C$19))-Inputs!$C$7*AVERAGE(C634:E634))</f>
        <v/>
      </c>
      <c r="G634" s="17">
        <f>MAX(0,F634*(1+NORMINV(RAND(),Inputs!$C$18,Inputs!$C$19))-Inputs!$C$7*AVERAGE(D634:F634))</f>
        <v/>
      </c>
      <c r="H634" s="17">
        <f>MAX(0,G634*(1+NORMINV(RAND(),Inputs!$C$18,Inputs!$C$19))-Inputs!$C$7*AVERAGE(E634:G634))</f>
        <v/>
      </c>
      <c r="I634" s="17">
        <f>MAX(0,H634*(1+NORMINV(RAND(),Inputs!$C$18,Inputs!$C$19))-Inputs!$C$7*AVERAGE(F634:H634))</f>
        <v/>
      </c>
      <c r="J634" s="17">
        <f>MAX(0,I634*(1+NORMINV(RAND(),Inputs!$C$18,Inputs!$C$19))-Inputs!$C$7*AVERAGE(G634:I634))</f>
        <v/>
      </c>
      <c r="K634" s="17">
        <f>MAX(0,J634*(1+NORMINV(RAND(),Inputs!$C$18,Inputs!$C$19))-Inputs!$C$7*AVERAGE(H634:J634))</f>
        <v/>
      </c>
      <c r="L634" s="17">
        <f>MAX(0,K634*(1+NORMINV(RAND(),Inputs!$C$18,Inputs!$C$19))-Inputs!$C$7*AVERAGE(I634:K634))</f>
        <v/>
      </c>
      <c r="M634" s="17">
        <f>MAX(0,L634*(1+NORMINV(RAND(),Inputs!$C$18,Inputs!$C$19))-Inputs!$C$7*AVERAGE(J634:L634))</f>
        <v/>
      </c>
      <c r="N634" s="17">
        <f>MAX(0,M634*(1+NORMINV(RAND(),Inputs!$C$18,Inputs!$C$19))-Inputs!$C$7*AVERAGE(K634:M634))</f>
        <v/>
      </c>
      <c r="O634" s="17">
        <f>MAX(0,N634*(1+NORMINV(RAND(),Inputs!$C$18,Inputs!$C$19))-Inputs!$C$7*AVERAGE(L634:N634))</f>
        <v/>
      </c>
      <c r="P634" s="17">
        <f>MAX(0,O634*(1+NORMINV(RAND(),Inputs!$C$18,Inputs!$C$19))-Inputs!$C$7*AVERAGE(M634:O634))</f>
        <v/>
      </c>
      <c r="Q634" s="17">
        <f>MAX(0,P634*(1+NORMINV(RAND(),Inputs!$C$18,Inputs!$C$19))-Inputs!$C$7*AVERAGE(N634:P634))</f>
        <v/>
      </c>
      <c r="R634" s="17">
        <f>MAX(0,Q634*(1+NORMINV(RAND(),Inputs!$C$18,Inputs!$C$19))-Inputs!$C$7*AVERAGE(O634:Q634))</f>
        <v/>
      </c>
      <c r="S634" s="17">
        <f>MAX(0,R634*(1+NORMINV(RAND(),Inputs!$C$18,Inputs!$C$19))-Inputs!$C$7*AVERAGE(P634:R634))</f>
        <v/>
      </c>
      <c r="T634" s="17">
        <f>MAX(0,S634*(1+NORMINV(RAND(),Inputs!$C$18,Inputs!$C$19))-Inputs!$C$7*AVERAGE(Q634:S634))</f>
        <v/>
      </c>
      <c r="U634" s="17">
        <f>MAX(0,T634*(1+NORMINV(RAND(),Inputs!$C$18,Inputs!$C$19))-Inputs!$C$7*AVERAGE(R634:T634))</f>
        <v/>
      </c>
      <c r="V634" s="17">
        <f>MIN(B634:U634)</f>
        <v/>
      </c>
      <c r="W634">
        <f>IF(V634&lt;Inputs!$C$6,1,0)</f>
        <v/>
      </c>
      <c r="X634">
        <f>IF(V634&lt;1,1,0)</f>
        <v/>
      </c>
      <c r="Y634">
        <f>IF(U634&lt;Inputs!$C$6,1,0)</f>
        <v/>
      </c>
    </row>
    <row r="635">
      <c r="A635" s="3" t="n">
        <v>634</v>
      </c>
      <c r="B635" s="17">
        <f>MAX(0,Inputs!$C$5*(1+NORMINV(RAND(),Inputs!$C$18,Inputs!$C$19))-Inputs!$C$7*Inputs!$C$5)</f>
        <v/>
      </c>
      <c r="C635" s="17">
        <f>MAX(0,B635*(1+NORMINV(RAND(),Inputs!$C$18,Inputs!$C$19))-Inputs!$C$7*AVERAGE(Inputs!$C$5,B635))</f>
        <v/>
      </c>
      <c r="D635" s="17">
        <f>MAX(0,C635*(1+NORMINV(RAND(),Inputs!$C$18,Inputs!$C$19))-Inputs!$C$7*AVERAGE(Inputs!$C$5,B635,C635))</f>
        <v/>
      </c>
      <c r="E635" s="17">
        <f>MAX(0,D635*(1+NORMINV(RAND(),Inputs!$C$18,Inputs!$C$19))-Inputs!$C$7*AVERAGE(B635:D635))</f>
        <v/>
      </c>
      <c r="F635" s="17">
        <f>MAX(0,E635*(1+NORMINV(RAND(),Inputs!$C$18,Inputs!$C$19))-Inputs!$C$7*AVERAGE(C635:E635))</f>
        <v/>
      </c>
      <c r="G635" s="17">
        <f>MAX(0,F635*(1+NORMINV(RAND(),Inputs!$C$18,Inputs!$C$19))-Inputs!$C$7*AVERAGE(D635:F635))</f>
        <v/>
      </c>
      <c r="H635" s="17">
        <f>MAX(0,G635*(1+NORMINV(RAND(),Inputs!$C$18,Inputs!$C$19))-Inputs!$C$7*AVERAGE(E635:G635))</f>
        <v/>
      </c>
      <c r="I635" s="17">
        <f>MAX(0,H635*(1+NORMINV(RAND(),Inputs!$C$18,Inputs!$C$19))-Inputs!$C$7*AVERAGE(F635:H635))</f>
        <v/>
      </c>
      <c r="J635" s="17">
        <f>MAX(0,I635*(1+NORMINV(RAND(),Inputs!$C$18,Inputs!$C$19))-Inputs!$C$7*AVERAGE(G635:I635))</f>
        <v/>
      </c>
      <c r="K635" s="17">
        <f>MAX(0,J635*(1+NORMINV(RAND(),Inputs!$C$18,Inputs!$C$19))-Inputs!$C$7*AVERAGE(H635:J635))</f>
        <v/>
      </c>
      <c r="L635" s="17">
        <f>MAX(0,K635*(1+NORMINV(RAND(),Inputs!$C$18,Inputs!$C$19))-Inputs!$C$7*AVERAGE(I635:K635))</f>
        <v/>
      </c>
      <c r="M635" s="17">
        <f>MAX(0,L635*(1+NORMINV(RAND(),Inputs!$C$18,Inputs!$C$19))-Inputs!$C$7*AVERAGE(J635:L635))</f>
        <v/>
      </c>
      <c r="N635" s="17">
        <f>MAX(0,M635*(1+NORMINV(RAND(),Inputs!$C$18,Inputs!$C$19))-Inputs!$C$7*AVERAGE(K635:M635))</f>
        <v/>
      </c>
      <c r="O635" s="17">
        <f>MAX(0,N635*(1+NORMINV(RAND(),Inputs!$C$18,Inputs!$C$19))-Inputs!$C$7*AVERAGE(L635:N635))</f>
        <v/>
      </c>
      <c r="P635" s="17">
        <f>MAX(0,O635*(1+NORMINV(RAND(),Inputs!$C$18,Inputs!$C$19))-Inputs!$C$7*AVERAGE(M635:O635))</f>
        <v/>
      </c>
      <c r="Q635" s="17">
        <f>MAX(0,P635*(1+NORMINV(RAND(),Inputs!$C$18,Inputs!$C$19))-Inputs!$C$7*AVERAGE(N635:P635))</f>
        <v/>
      </c>
      <c r="R635" s="17">
        <f>MAX(0,Q635*(1+NORMINV(RAND(),Inputs!$C$18,Inputs!$C$19))-Inputs!$C$7*AVERAGE(O635:Q635))</f>
        <v/>
      </c>
      <c r="S635" s="17">
        <f>MAX(0,R635*(1+NORMINV(RAND(),Inputs!$C$18,Inputs!$C$19))-Inputs!$C$7*AVERAGE(P635:R635))</f>
        <v/>
      </c>
      <c r="T635" s="17">
        <f>MAX(0,S635*(1+NORMINV(RAND(),Inputs!$C$18,Inputs!$C$19))-Inputs!$C$7*AVERAGE(Q635:S635))</f>
        <v/>
      </c>
      <c r="U635" s="17">
        <f>MAX(0,T635*(1+NORMINV(RAND(),Inputs!$C$18,Inputs!$C$19))-Inputs!$C$7*AVERAGE(R635:T635))</f>
        <v/>
      </c>
      <c r="V635" s="17">
        <f>MIN(B635:U635)</f>
        <v/>
      </c>
      <c r="W635">
        <f>IF(V635&lt;Inputs!$C$6,1,0)</f>
        <v/>
      </c>
      <c r="X635">
        <f>IF(V635&lt;1,1,0)</f>
        <v/>
      </c>
      <c r="Y635">
        <f>IF(U635&lt;Inputs!$C$6,1,0)</f>
        <v/>
      </c>
    </row>
    <row r="636">
      <c r="A636" s="3" t="n">
        <v>635</v>
      </c>
      <c r="B636" s="17">
        <f>MAX(0,Inputs!$C$5*(1+NORMINV(RAND(),Inputs!$C$18,Inputs!$C$19))-Inputs!$C$7*Inputs!$C$5)</f>
        <v/>
      </c>
      <c r="C636" s="17">
        <f>MAX(0,B636*(1+NORMINV(RAND(),Inputs!$C$18,Inputs!$C$19))-Inputs!$C$7*AVERAGE(Inputs!$C$5,B636))</f>
        <v/>
      </c>
      <c r="D636" s="17">
        <f>MAX(0,C636*(1+NORMINV(RAND(),Inputs!$C$18,Inputs!$C$19))-Inputs!$C$7*AVERAGE(Inputs!$C$5,B636,C636))</f>
        <v/>
      </c>
      <c r="E636" s="17">
        <f>MAX(0,D636*(1+NORMINV(RAND(),Inputs!$C$18,Inputs!$C$19))-Inputs!$C$7*AVERAGE(B636:D636))</f>
        <v/>
      </c>
      <c r="F636" s="17">
        <f>MAX(0,E636*(1+NORMINV(RAND(),Inputs!$C$18,Inputs!$C$19))-Inputs!$C$7*AVERAGE(C636:E636))</f>
        <v/>
      </c>
      <c r="G636" s="17">
        <f>MAX(0,F636*(1+NORMINV(RAND(),Inputs!$C$18,Inputs!$C$19))-Inputs!$C$7*AVERAGE(D636:F636))</f>
        <v/>
      </c>
      <c r="H636" s="17">
        <f>MAX(0,G636*(1+NORMINV(RAND(),Inputs!$C$18,Inputs!$C$19))-Inputs!$C$7*AVERAGE(E636:G636))</f>
        <v/>
      </c>
      <c r="I636" s="17">
        <f>MAX(0,H636*(1+NORMINV(RAND(),Inputs!$C$18,Inputs!$C$19))-Inputs!$C$7*AVERAGE(F636:H636))</f>
        <v/>
      </c>
      <c r="J636" s="17">
        <f>MAX(0,I636*(1+NORMINV(RAND(),Inputs!$C$18,Inputs!$C$19))-Inputs!$C$7*AVERAGE(G636:I636))</f>
        <v/>
      </c>
      <c r="K636" s="17">
        <f>MAX(0,J636*(1+NORMINV(RAND(),Inputs!$C$18,Inputs!$C$19))-Inputs!$C$7*AVERAGE(H636:J636))</f>
        <v/>
      </c>
      <c r="L636" s="17">
        <f>MAX(0,K636*(1+NORMINV(RAND(),Inputs!$C$18,Inputs!$C$19))-Inputs!$C$7*AVERAGE(I636:K636))</f>
        <v/>
      </c>
      <c r="M636" s="17">
        <f>MAX(0,L636*(1+NORMINV(RAND(),Inputs!$C$18,Inputs!$C$19))-Inputs!$C$7*AVERAGE(J636:L636))</f>
        <v/>
      </c>
      <c r="N636" s="17">
        <f>MAX(0,M636*(1+NORMINV(RAND(),Inputs!$C$18,Inputs!$C$19))-Inputs!$C$7*AVERAGE(K636:M636))</f>
        <v/>
      </c>
      <c r="O636" s="17">
        <f>MAX(0,N636*(1+NORMINV(RAND(),Inputs!$C$18,Inputs!$C$19))-Inputs!$C$7*AVERAGE(L636:N636))</f>
        <v/>
      </c>
      <c r="P636" s="17">
        <f>MAX(0,O636*(1+NORMINV(RAND(),Inputs!$C$18,Inputs!$C$19))-Inputs!$C$7*AVERAGE(M636:O636))</f>
        <v/>
      </c>
      <c r="Q636" s="17">
        <f>MAX(0,P636*(1+NORMINV(RAND(),Inputs!$C$18,Inputs!$C$19))-Inputs!$C$7*AVERAGE(N636:P636))</f>
        <v/>
      </c>
      <c r="R636" s="17">
        <f>MAX(0,Q636*(1+NORMINV(RAND(),Inputs!$C$18,Inputs!$C$19))-Inputs!$C$7*AVERAGE(O636:Q636))</f>
        <v/>
      </c>
      <c r="S636" s="17">
        <f>MAX(0,R636*(1+NORMINV(RAND(),Inputs!$C$18,Inputs!$C$19))-Inputs!$C$7*AVERAGE(P636:R636))</f>
        <v/>
      </c>
      <c r="T636" s="17">
        <f>MAX(0,S636*(1+NORMINV(RAND(),Inputs!$C$18,Inputs!$C$19))-Inputs!$C$7*AVERAGE(Q636:S636))</f>
        <v/>
      </c>
      <c r="U636" s="17">
        <f>MAX(0,T636*(1+NORMINV(RAND(),Inputs!$C$18,Inputs!$C$19))-Inputs!$C$7*AVERAGE(R636:T636))</f>
        <v/>
      </c>
      <c r="V636" s="17">
        <f>MIN(B636:U636)</f>
        <v/>
      </c>
      <c r="W636">
        <f>IF(V636&lt;Inputs!$C$6,1,0)</f>
        <v/>
      </c>
      <c r="X636">
        <f>IF(V636&lt;1,1,0)</f>
        <v/>
      </c>
      <c r="Y636">
        <f>IF(U636&lt;Inputs!$C$6,1,0)</f>
        <v/>
      </c>
    </row>
    <row r="637">
      <c r="A637" s="3" t="n">
        <v>636</v>
      </c>
      <c r="B637" s="17">
        <f>MAX(0,Inputs!$C$5*(1+NORMINV(RAND(),Inputs!$C$18,Inputs!$C$19))-Inputs!$C$7*Inputs!$C$5)</f>
        <v/>
      </c>
      <c r="C637" s="17">
        <f>MAX(0,B637*(1+NORMINV(RAND(),Inputs!$C$18,Inputs!$C$19))-Inputs!$C$7*AVERAGE(Inputs!$C$5,B637))</f>
        <v/>
      </c>
      <c r="D637" s="17">
        <f>MAX(0,C637*(1+NORMINV(RAND(),Inputs!$C$18,Inputs!$C$19))-Inputs!$C$7*AVERAGE(Inputs!$C$5,B637,C637))</f>
        <v/>
      </c>
      <c r="E637" s="17">
        <f>MAX(0,D637*(1+NORMINV(RAND(),Inputs!$C$18,Inputs!$C$19))-Inputs!$C$7*AVERAGE(B637:D637))</f>
        <v/>
      </c>
      <c r="F637" s="17">
        <f>MAX(0,E637*(1+NORMINV(RAND(),Inputs!$C$18,Inputs!$C$19))-Inputs!$C$7*AVERAGE(C637:E637))</f>
        <v/>
      </c>
      <c r="G637" s="17">
        <f>MAX(0,F637*(1+NORMINV(RAND(),Inputs!$C$18,Inputs!$C$19))-Inputs!$C$7*AVERAGE(D637:F637))</f>
        <v/>
      </c>
      <c r="H637" s="17">
        <f>MAX(0,G637*(1+NORMINV(RAND(),Inputs!$C$18,Inputs!$C$19))-Inputs!$C$7*AVERAGE(E637:G637))</f>
        <v/>
      </c>
      <c r="I637" s="17">
        <f>MAX(0,H637*(1+NORMINV(RAND(),Inputs!$C$18,Inputs!$C$19))-Inputs!$C$7*AVERAGE(F637:H637))</f>
        <v/>
      </c>
      <c r="J637" s="17">
        <f>MAX(0,I637*(1+NORMINV(RAND(),Inputs!$C$18,Inputs!$C$19))-Inputs!$C$7*AVERAGE(G637:I637))</f>
        <v/>
      </c>
      <c r="K637" s="17">
        <f>MAX(0,J637*(1+NORMINV(RAND(),Inputs!$C$18,Inputs!$C$19))-Inputs!$C$7*AVERAGE(H637:J637))</f>
        <v/>
      </c>
      <c r="L637" s="17">
        <f>MAX(0,K637*(1+NORMINV(RAND(),Inputs!$C$18,Inputs!$C$19))-Inputs!$C$7*AVERAGE(I637:K637))</f>
        <v/>
      </c>
      <c r="M637" s="17">
        <f>MAX(0,L637*(1+NORMINV(RAND(),Inputs!$C$18,Inputs!$C$19))-Inputs!$C$7*AVERAGE(J637:L637))</f>
        <v/>
      </c>
      <c r="N637" s="17">
        <f>MAX(0,M637*(1+NORMINV(RAND(),Inputs!$C$18,Inputs!$C$19))-Inputs!$C$7*AVERAGE(K637:M637))</f>
        <v/>
      </c>
      <c r="O637" s="17">
        <f>MAX(0,N637*(1+NORMINV(RAND(),Inputs!$C$18,Inputs!$C$19))-Inputs!$C$7*AVERAGE(L637:N637))</f>
        <v/>
      </c>
      <c r="P637" s="17">
        <f>MAX(0,O637*(1+NORMINV(RAND(),Inputs!$C$18,Inputs!$C$19))-Inputs!$C$7*AVERAGE(M637:O637))</f>
        <v/>
      </c>
      <c r="Q637" s="17">
        <f>MAX(0,P637*(1+NORMINV(RAND(),Inputs!$C$18,Inputs!$C$19))-Inputs!$C$7*AVERAGE(N637:P637))</f>
        <v/>
      </c>
      <c r="R637" s="17">
        <f>MAX(0,Q637*(1+NORMINV(RAND(),Inputs!$C$18,Inputs!$C$19))-Inputs!$C$7*AVERAGE(O637:Q637))</f>
        <v/>
      </c>
      <c r="S637" s="17">
        <f>MAX(0,R637*(1+NORMINV(RAND(),Inputs!$C$18,Inputs!$C$19))-Inputs!$C$7*AVERAGE(P637:R637))</f>
        <v/>
      </c>
      <c r="T637" s="17">
        <f>MAX(0,S637*(1+NORMINV(RAND(),Inputs!$C$18,Inputs!$C$19))-Inputs!$C$7*AVERAGE(Q637:S637))</f>
        <v/>
      </c>
      <c r="U637" s="17">
        <f>MAX(0,T637*(1+NORMINV(RAND(),Inputs!$C$18,Inputs!$C$19))-Inputs!$C$7*AVERAGE(R637:T637))</f>
        <v/>
      </c>
      <c r="V637" s="17">
        <f>MIN(B637:U637)</f>
        <v/>
      </c>
      <c r="W637">
        <f>IF(V637&lt;Inputs!$C$6,1,0)</f>
        <v/>
      </c>
      <c r="X637">
        <f>IF(V637&lt;1,1,0)</f>
        <v/>
      </c>
      <c r="Y637">
        <f>IF(U637&lt;Inputs!$C$6,1,0)</f>
        <v/>
      </c>
    </row>
    <row r="638">
      <c r="A638" s="3" t="n">
        <v>637</v>
      </c>
      <c r="B638" s="17">
        <f>MAX(0,Inputs!$C$5*(1+NORMINV(RAND(),Inputs!$C$18,Inputs!$C$19))-Inputs!$C$7*Inputs!$C$5)</f>
        <v/>
      </c>
      <c r="C638" s="17">
        <f>MAX(0,B638*(1+NORMINV(RAND(),Inputs!$C$18,Inputs!$C$19))-Inputs!$C$7*AVERAGE(Inputs!$C$5,B638))</f>
        <v/>
      </c>
      <c r="D638" s="17">
        <f>MAX(0,C638*(1+NORMINV(RAND(),Inputs!$C$18,Inputs!$C$19))-Inputs!$C$7*AVERAGE(Inputs!$C$5,B638,C638))</f>
        <v/>
      </c>
      <c r="E638" s="17">
        <f>MAX(0,D638*(1+NORMINV(RAND(),Inputs!$C$18,Inputs!$C$19))-Inputs!$C$7*AVERAGE(B638:D638))</f>
        <v/>
      </c>
      <c r="F638" s="17">
        <f>MAX(0,E638*(1+NORMINV(RAND(),Inputs!$C$18,Inputs!$C$19))-Inputs!$C$7*AVERAGE(C638:E638))</f>
        <v/>
      </c>
      <c r="G638" s="17">
        <f>MAX(0,F638*(1+NORMINV(RAND(),Inputs!$C$18,Inputs!$C$19))-Inputs!$C$7*AVERAGE(D638:F638))</f>
        <v/>
      </c>
      <c r="H638" s="17">
        <f>MAX(0,G638*(1+NORMINV(RAND(),Inputs!$C$18,Inputs!$C$19))-Inputs!$C$7*AVERAGE(E638:G638))</f>
        <v/>
      </c>
      <c r="I638" s="17">
        <f>MAX(0,H638*(1+NORMINV(RAND(),Inputs!$C$18,Inputs!$C$19))-Inputs!$C$7*AVERAGE(F638:H638))</f>
        <v/>
      </c>
      <c r="J638" s="17">
        <f>MAX(0,I638*(1+NORMINV(RAND(),Inputs!$C$18,Inputs!$C$19))-Inputs!$C$7*AVERAGE(G638:I638))</f>
        <v/>
      </c>
      <c r="K638" s="17">
        <f>MAX(0,J638*(1+NORMINV(RAND(),Inputs!$C$18,Inputs!$C$19))-Inputs!$C$7*AVERAGE(H638:J638))</f>
        <v/>
      </c>
      <c r="L638" s="17">
        <f>MAX(0,K638*(1+NORMINV(RAND(),Inputs!$C$18,Inputs!$C$19))-Inputs!$C$7*AVERAGE(I638:K638))</f>
        <v/>
      </c>
      <c r="M638" s="17">
        <f>MAX(0,L638*(1+NORMINV(RAND(),Inputs!$C$18,Inputs!$C$19))-Inputs!$C$7*AVERAGE(J638:L638))</f>
        <v/>
      </c>
      <c r="N638" s="17">
        <f>MAX(0,M638*(1+NORMINV(RAND(),Inputs!$C$18,Inputs!$C$19))-Inputs!$C$7*AVERAGE(K638:M638))</f>
        <v/>
      </c>
      <c r="O638" s="17">
        <f>MAX(0,N638*(1+NORMINV(RAND(),Inputs!$C$18,Inputs!$C$19))-Inputs!$C$7*AVERAGE(L638:N638))</f>
        <v/>
      </c>
      <c r="P638" s="17">
        <f>MAX(0,O638*(1+NORMINV(RAND(),Inputs!$C$18,Inputs!$C$19))-Inputs!$C$7*AVERAGE(M638:O638))</f>
        <v/>
      </c>
      <c r="Q638" s="17">
        <f>MAX(0,P638*(1+NORMINV(RAND(),Inputs!$C$18,Inputs!$C$19))-Inputs!$C$7*AVERAGE(N638:P638))</f>
        <v/>
      </c>
      <c r="R638" s="17">
        <f>MAX(0,Q638*(1+NORMINV(RAND(),Inputs!$C$18,Inputs!$C$19))-Inputs!$C$7*AVERAGE(O638:Q638))</f>
        <v/>
      </c>
      <c r="S638" s="17">
        <f>MAX(0,R638*(1+NORMINV(RAND(),Inputs!$C$18,Inputs!$C$19))-Inputs!$C$7*AVERAGE(P638:R638))</f>
        <v/>
      </c>
      <c r="T638" s="17">
        <f>MAX(0,S638*(1+NORMINV(RAND(),Inputs!$C$18,Inputs!$C$19))-Inputs!$C$7*AVERAGE(Q638:S638))</f>
        <v/>
      </c>
      <c r="U638" s="17">
        <f>MAX(0,T638*(1+NORMINV(RAND(),Inputs!$C$18,Inputs!$C$19))-Inputs!$C$7*AVERAGE(R638:T638))</f>
        <v/>
      </c>
      <c r="V638" s="17">
        <f>MIN(B638:U638)</f>
        <v/>
      </c>
      <c r="W638">
        <f>IF(V638&lt;Inputs!$C$6,1,0)</f>
        <v/>
      </c>
      <c r="X638">
        <f>IF(V638&lt;1,1,0)</f>
        <v/>
      </c>
      <c r="Y638">
        <f>IF(U638&lt;Inputs!$C$6,1,0)</f>
        <v/>
      </c>
    </row>
    <row r="639">
      <c r="A639" s="3" t="n">
        <v>638</v>
      </c>
      <c r="B639" s="17">
        <f>MAX(0,Inputs!$C$5*(1+NORMINV(RAND(),Inputs!$C$18,Inputs!$C$19))-Inputs!$C$7*Inputs!$C$5)</f>
        <v/>
      </c>
      <c r="C639" s="17">
        <f>MAX(0,B639*(1+NORMINV(RAND(),Inputs!$C$18,Inputs!$C$19))-Inputs!$C$7*AVERAGE(Inputs!$C$5,B639))</f>
        <v/>
      </c>
      <c r="D639" s="17">
        <f>MAX(0,C639*(1+NORMINV(RAND(),Inputs!$C$18,Inputs!$C$19))-Inputs!$C$7*AVERAGE(Inputs!$C$5,B639,C639))</f>
        <v/>
      </c>
      <c r="E639" s="17">
        <f>MAX(0,D639*(1+NORMINV(RAND(),Inputs!$C$18,Inputs!$C$19))-Inputs!$C$7*AVERAGE(B639:D639))</f>
        <v/>
      </c>
      <c r="F639" s="17">
        <f>MAX(0,E639*(1+NORMINV(RAND(),Inputs!$C$18,Inputs!$C$19))-Inputs!$C$7*AVERAGE(C639:E639))</f>
        <v/>
      </c>
      <c r="G639" s="17">
        <f>MAX(0,F639*(1+NORMINV(RAND(),Inputs!$C$18,Inputs!$C$19))-Inputs!$C$7*AVERAGE(D639:F639))</f>
        <v/>
      </c>
      <c r="H639" s="17">
        <f>MAX(0,G639*(1+NORMINV(RAND(),Inputs!$C$18,Inputs!$C$19))-Inputs!$C$7*AVERAGE(E639:G639))</f>
        <v/>
      </c>
      <c r="I639" s="17">
        <f>MAX(0,H639*(1+NORMINV(RAND(),Inputs!$C$18,Inputs!$C$19))-Inputs!$C$7*AVERAGE(F639:H639))</f>
        <v/>
      </c>
      <c r="J639" s="17">
        <f>MAX(0,I639*(1+NORMINV(RAND(),Inputs!$C$18,Inputs!$C$19))-Inputs!$C$7*AVERAGE(G639:I639))</f>
        <v/>
      </c>
      <c r="K639" s="17">
        <f>MAX(0,J639*(1+NORMINV(RAND(),Inputs!$C$18,Inputs!$C$19))-Inputs!$C$7*AVERAGE(H639:J639))</f>
        <v/>
      </c>
      <c r="L639" s="17">
        <f>MAX(0,K639*(1+NORMINV(RAND(),Inputs!$C$18,Inputs!$C$19))-Inputs!$C$7*AVERAGE(I639:K639))</f>
        <v/>
      </c>
      <c r="M639" s="17">
        <f>MAX(0,L639*(1+NORMINV(RAND(),Inputs!$C$18,Inputs!$C$19))-Inputs!$C$7*AVERAGE(J639:L639))</f>
        <v/>
      </c>
      <c r="N639" s="17">
        <f>MAX(0,M639*(1+NORMINV(RAND(),Inputs!$C$18,Inputs!$C$19))-Inputs!$C$7*AVERAGE(K639:M639))</f>
        <v/>
      </c>
      <c r="O639" s="17">
        <f>MAX(0,N639*(1+NORMINV(RAND(),Inputs!$C$18,Inputs!$C$19))-Inputs!$C$7*AVERAGE(L639:N639))</f>
        <v/>
      </c>
      <c r="P639" s="17">
        <f>MAX(0,O639*(1+NORMINV(RAND(),Inputs!$C$18,Inputs!$C$19))-Inputs!$C$7*AVERAGE(M639:O639))</f>
        <v/>
      </c>
      <c r="Q639" s="17">
        <f>MAX(0,P639*(1+NORMINV(RAND(),Inputs!$C$18,Inputs!$C$19))-Inputs!$C$7*AVERAGE(N639:P639))</f>
        <v/>
      </c>
      <c r="R639" s="17">
        <f>MAX(0,Q639*(1+NORMINV(RAND(),Inputs!$C$18,Inputs!$C$19))-Inputs!$C$7*AVERAGE(O639:Q639))</f>
        <v/>
      </c>
      <c r="S639" s="17">
        <f>MAX(0,R639*(1+NORMINV(RAND(),Inputs!$C$18,Inputs!$C$19))-Inputs!$C$7*AVERAGE(P639:R639))</f>
        <v/>
      </c>
      <c r="T639" s="17">
        <f>MAX(0,S639*(1+NORMINV(RAND(),Inputs!$C$18,Inputs!$C$19))-Inputs!$C$7*AVERAGE(Q639:S639))</f>
        <v/>
      </c>
      <c r="U639" s="17">
        <f>MAX(0,T639*(1+NORMINV(RAND(),Inputs!$C$18,Inputs!$C$19))-Inputs!$C$7*AVERAGE(R639:T639))</f>
        <v/>
      </c>
      <c r="V639" s="17">
        <f>MIN(B639:U639)</f>
        <v/>
      </c>
      <c r="W639">
        <f>IF(V639&lt;Inputs!$C$6,1,0)</f>
        <v/>
      </c>
      <c r="X639">
        <f>IF(V639&lt;1,1,0)</f>
        <v/>
      </c>
      <c r="Y639">
        <f>IF(U639&lt;Inputs!$C$6,1,0)</f>
        <v/>
      </c>
    </row>
    <row r="640">
      <c r="A640" s="3" t="n">
        <v>639</v>
      </c>
      <c r="B640" s="17">
        <f>MAX(0,Inputs!$C$5*(1+NORMINV(RAND(),Inputs!$C$18,Inputs!$C$19))-Inputs!$C$7*Inputs!$C$5)</f>
        <v/>
      </c>
      <c r="C640" s="17">
        <f>MAX(0,B640*(1+NORMINV(RAND(),Inputs!$C$18,Inputs!$C$19))-Inputs!$C$7*AVERAGE(Inputs!$C$5,B640))</f>
        <v/>
      </c>
      <c r="D640" s="17">
        <f>MAX(0,C640*(1+NORMINV(RAND(),Inputs!$C$18,Inputs!$C$19))-Inputs!$C$7*AVERAGE(Inputs!$C$5,B640,C640))</f>
        <v/>
      </c>
      <c r="E640" s="17">
        <f>MAX(0,D640*(1+NORMINV(RAND(),Inputs!$C$18,Inputs!$C$19))-Inputs!$C$7*AVERAGE(B640:D640))</f>
        <v/>
      </c>
      <c r="F640" s="17">
        <f>MAX(0,E640*(1+NORMINV(RAND(),Inputs!$C$18,Inputs!$C$19))-Inputs!$C$7*AVERAGE(C640:E640))</f>
        <v/>
      </c>
      <c r="G640" s="17">
        <f>MAX(0,F640*(1+NORMINV(RAND(),Inputs!$C$18,Inputs!$C$19))-Inputs!$C$7*AVERAGE(D640:F640))</f>
        <v/>
      </c>
      <c r="H640" s="17">
        <f>MAX(0,G640*(1+NORMINV(RAND(),Inputs!$C$18,Inputs!$C$19))-Inputs!$C$7*AVERAGE(E640:G640))</f>
        <v/>
      </c>
      <c r="I640" s="17">
        <f>MAX(0,H640*(1+NORMINV(RAND(),Inputs!$C$18,Inputs!$C$19))-Inputs!$C$7*AVERAGE(F640:H640))</f>
        <v/>
      </c>
      <c r="J640" s="17">
        <f>MAX(0,I640*(1+NORMINV(RAND(),Inputs!$C$18,Inputs!$C$19))-Inputs!$C$7*AVERAGE(G640:I640))</f>
        <v/>
      </c>
      <c r="K640" s="17">
        <f>MAX(0,J640*(1+NORMINV(RAND(),Inputs!$C$18,Inputs!$C$19))-Inputs!$C$7*AVERAGE(H640:J640))</f>
        <v/>
      </c>
      <c r="L640" s="17">
        <f>MAX(0,K640*(1+NORMINV(RAND(),Inputs!$C$18,Inputs!$C$19))-Inputs!$C$7*AVERAGE(I640:K640))</f>
        <v/>
      </c>
      <c r="M640" s="17">
        <f>MAX(0,L640*(1+NORMINV(RAND(),Inputs!$C$18,Inputs!$C$19))-Inputs!$C$7*AVERAGE(J640:L640))</f>
        <v/>
      </c>
      <c r="N640" s="17">
        <f>MAX(0,M640*(1+NORMINV(RAND(),Inputs!$C$18,Inputs!$C$19))-Inputs!$C$7*AVERAGE(K640:M640))</f>
        <v/>
      </c>
      <c r="O640" s="17">
        <f>MAX(0,N640*(1+NORMINV(RAND(),Inputs!$C$18,Inputs!$C$19))-Inputs!$C$7*AVERAGE(L640:N640))</f>
        <v/>
      </c>
      <c r="P640" s="17">
        <f>MAX(0,O640*(1+NORMINV(RAND(),Inputs!$C$18,Inputs!$C$19))-Inputs!$C$7*AVERAGE(M640:O640))</f>
        <v/>
      </c>
      <c r="Q640" s="17">
        <f>MAX(0,P640*(1+NORMINV(RAND(),Inputs!$C$18,Inputs!$C$19))-Inputs!$C$7*AVERAGE(N640:P640))</f>
        <v/>
      </c>
      <c r="R640" s="17">
        <f>MAX(0,Q640*(1+NORMINV(RAND(),Inputs!$C$18,Inputs!$C$19))-Inputs!$C$7*AVERAGE(O640:Q640))</f>
        <v/>
      </c>
      <c r="S640" s="17">
        <f>MAX(0,R640*(1+NORMINV(RAND(),Inputs!$C$18,Inputs!$C$19))-Inputs!$C$7*AVERAGE(P640:R640))</f>
        <v/>
      </c>
      <c r="T640" s="17">
        <f>MAX(0,S640*(1+NORMINV(RAND(),Inputs!$C$18,Inputs!$C$19))-Inputs!$C$7*AVERAGE(Q640:S640))</f>
        <v/>
      </c>
      <c r="U640" s="17">
        <f>MAX(0,T640*(1+NORMINV(RAND(),Inputs!$C$18,Inputs!$C$19))-Inputs!$C$7*AVERAGE(R640:T640))</f>
        <v/>
      </c>
      <c r="V640" s="17">
        <f>MIN(B640:U640)</f>
        <v/>
      </c>
      <c r="W640">
        <f>IF(V640&lt;Inputs!$C$6,1,0)</f>
        <v/>
      </c>
      <c r="X640">
        <f>IF(V640&lt;1,1,0)</f>
        <v/>
      </c>
      <c r="Y640">
        <f>IF(U640&lt;Inputs!$C$6,1,0)</f>
        <v/>
      </c>
    </row>
    <row r="641">
      <c r="A641" s="3" t="n">
        <v>640</v>
      </c>
      <c r="B641" s="17">
        <f>MAX(0,Inputs!$C$5*(1+NORMINV(RAND(),Inputs!$C$18,Inputs!$C$19))-Inputs!$C$7*Inputs!$C$5)</f>
        <v/>
      </c>
      <c r="C641" s="17">
        <f>MAX(0,B641*(1+NORMINV(RAND(),Inputs!$C$18,Inputs!$C$19))-Inputs!$C$7*AVERAGE(Inputs!$C$5,B641))</f>
        <v/>
      </c>
      <c r="D641" s="17">
        <f>MAX(0,C641*(1+NORMINV(RAND(),Inputs!$C$18,Inputs!$C$19))-Inputs!$C$7*AVERAGE(Inputs!$C$5,B641,C641))</f>
        <v/>
      </c>
      <c r="E641" s="17">
        <f>MAX(0,D641*(1+NORMINV(RAND(),Inputs!$C$18,Inputs!$C$19))-Inputs!$C$7*AVERAGE(B641:D641))</f>
        <v/>
      </c>
      <c r="F641" s="17">
        <f>MAX(0,E641*(1+NORMINV(RAND(),Inputs!$C$18,Inputs!$C$19))-Inputs!$C$7*AVERAGE(C641:E641))</f>
        <v/>
      </c>
      <c r="G641" s="17">
        <f>MAX(0,F641*(1+NORMINV(RAND(),Inputs!$C$18,Inputs!$C$19))-Inputs!$C$7*AVERAGE(D641:F641))</f>
        <v/>
      </c>
      <c r="H641" s="17">
        <f>MAX(0,G641*(1+NORMINV(RAND(),Inputs!$C$18,Inputs!$C$19))-Inputs!$C$7*AVERAGE(E641:G641))</f>
        <v/>
      </c>
      <c r="I641" s="17">
        <f>MAX(0,H641*(1+NORMINV(RAND(),Inputs!$C$18,Inputs!$C$19))-Inputs!$C$7*AVERAGE(F641:H641))</f>
        <v/>
      </c>
      <c r="J641" s="17">
        <f>MAX(0,I641*(1+NORMINV(RAND(),Inputs!$C$18,Inputs!$C$19))-Inputs!$C$7*AVERAGE(G641:I641))</f>
        <v/>
      </c>
      <c r="K641" s="17">
        <f>MAX(0,J641*(1+NORMINV(RAND(),Inputs!$C$18,Inputs!$C$19))-Inputs!$C$7*AVERAGE(H641:J641))</f>
        <v/>
      </c>
      <c r="L641" s="17">
        <f>MAX(0,K641*(1+NORMINV(RAND(),Inputs!$C$18,Inputs!$C$19))-Inputs!$C$7*AVERAGE(I641:K641))</f>
        <v/>
      </c>
      <c r="M641" s="17">
        <f>MAX(0,L641*(1+NORMINV(RAND(),Inputs!$C$18,Inputs!$C$19))-Inputs!$C$7*AVERAGE(J641:L641))</f>
        <v/>
      </c>
      <c r="N641" s="17">
        <f>MAX(0,M641*(1+NORMINV(RAND(),Inputs!$C$18,Inputs!$C$19))-Inputs!$C$7*AVERAGE(K641:M641))</f>
        <v/>
      </c>
      <c r="O641" s="17">
        <f>MAX(0,N641*(1+NORMINV(RAND(),Inputs!$C$18,Inputs!$C$19))-Inputs!$C$7*AVERAGE(L641:N641))</f>
        <v/>
      </c>
      <c r="P641" s="17">
        <f>MAX(0,O641*(1+NORMINV(RAND(),Inputs!$C$18,Inputs!$C$19))-Inputs!$C$7*AVERAGE(M641:O641))</f>
        <v/>
      </c>
      <c r="Q641" s="17">
        <f>MAX(0,P641*(1+NORMINV(RAND(),Inputs!$C$18,Inputs!$C$19))-Inputs!$C$7*AVERAGE(N641:P641))</f>
        <v/>
      </c>
      <c r="R641" s="17">
        <f>MAX(0,Q641*(1+NORMINV(RAND(),Inputs!$C$18,Inputs!$C$19))-Inputs!$C$7*AVERAGE(O641:Q641))</f>
        <v/>
      </c>
      <c r="S641" s="17">
        <f>MAX(0,R641*(1+NORMINV(RAND(),Inputs!$C$18,Inputs!$C$19))-Inputs!$C$7*AVERAGE(P641:R641))</f>
        <v/>
      </c>
      <c r="T641" s="17">
        <f>MAX(0,S641*(1+NORMINV(RAND(),Inputs!$C$18,Inputs!$C$19))-Inputs!$C$7*AVERAGE(Q641:S641))</f>
        <v/>
      </c>
      <c r="U641" s="17">
        <f>MAX(0,T641*(1+NORMINV(RAND(),Inputs!$C$18,Inputs!$C$19))-Inputs!$C$7*AVERAGE(R641:T641))</f>
        <v/>
      </c>
      <c r="V641" s="17">
        <f>MIN(B641:U641)</f>
        <v/>
      </c>
      <c r="W641">
        <f>IF(V641&lt;Inputs!$C$6,1,0)</f>
        <v/>
      </c>
      <c r="X641">
        <f>IF(V641&lt;1,1,0)</f>
        <v/>
      </c>
      <c r="Y641">
        <f>IF(U641&lt;Inputs!$C$6,1,0)</f>
        <v/>
      </c>
    </row>
    <row r="642">
      <c r="A642" s="3" t="n">
        <v>641</v>
      </c>
      <c r="B642" s="17">
        <f>MAX(0,Inputs!$C$5*(1+NORMINV(RAND(),Inputs!$C$18,Inputs!$C$19))-Inputs!$C$7*Inputs!$C$5)</f>
        <v/>
      </c>
      <c r="C642" s="17">
        <f>MAX(0,B642*(1+NORMINV(RAND(),Inputs!$C$18,Inputs!$C$19))-Inputs!$C$7*AVERAGE(Inputs!$C$5,B642))</f>
        <v/>
      </c>
      <c r="D642" s="17">
        <f>MAX(0,C642*(1+NORMINV(RAND(),Inputs!$C$18,Inputs!$C$19))-Inputs!$C$7*AVERAGE(Inputs!$C$5,B642,C642))</f>
        <v/>
      </c>
      <c r="E642" s="17">
        <f>MAX(0,D642*(1+NORMINV(RAND(),Inputs!$C$18,Inputs!$C$19))-Inputs!$C$7*AVERAGE(B642:D642))</f>
        <v/>
      </c>
      <c r="F642" s="17">
        <f>MAX(0,E642*(1+NORMINV(RAND(),Inputs!$C$18,Inputs!$C$19))-Inputs!$C$7*AVERAGE(C642:E642))</f>
        <v/>
      </c>
      <c r="G642" s="17">
        <f>MAX(0,F642*(1+NORMINV(RAND(),Inputs!$C$18,Inputs!$C$19))-Inputs!$C$7*AVERAGE(D642:F642))</f>
        <v/>
      </c>
      <c r="H642" s="17">
        <f>MAX(0,G642*(1+NORMINV(RAND(),Inputs!$C$18,Inputs!$C$19))-Inputs!$C$7*AVERAGE(E642:G642))</f>
        <v/>
      </c>
      <c r="I642" s="17">
        <f>MAX(0,H642*(1+NORMINV(RAND(),Inputs!$C$18,Inputs!$C$19))-Inputs!$C$7*AVERAGE(F642:H642))</f>
        <v/>
      </c>
      <c r="J642" s="17">
        <f>MAX(0,I642*(1+NORMINV(RAND(),Inputs!$C$18,Inputs!$C$19))-Inputs!$C$7*AVERAGE(G642:I642))</f>
        <v/>
      </c>
      <c r="K642" s="17">
        <f>MAX(0,J642*(1+NORMINV(RAND(),Inputs!$C$18,Inputs!$C$19))-Inputs!$C$7*AVERAGE(H642:J642))</f>
        <v/>
      </c>
      <c r="L642" s="17">
        <f>MAX(0,K642*(1+NORMINV(RAND(),Inputs!$C$18,Inputs!$C$19))-Inputs!$C$7*AVERAGE(I642:K642))</f>
        <v/>
      </c>
      <c r="M642" s="17">
        <f>MAX(0,L642*(1+NORMINV(RAND(),Inputs!$C$18,Inputs!$C$19))-Inputs!$C$7*AVERAGE(J642:L642))</f>
        <v/>
      </c>
      <c r="N642" s="17">
        <f>MAX(0,M642*(1+NORMINV(RAND(),Inputs!$C$18,Inputs!$C$19))-Inputs!$C$7*AVERAGE(K642:M642))</f>
        <v/>
      </c>
      <c r="O642" s="17">
        <f>MAX(0,N642*(1+NORMINV(RAND(),Inputs!$C$18,Inputs!$C$19))-Inputs!$C$7*AVERAGE(L642:N642))</f>
        <v/>
      </c>
      <c r="P642" s="17">
        <f>MAX(0,O642*(1+NORMINV(RAND(),Inputs!$C$18,Inputs!$C$19))-Inputs!$C$7*AVERAGE(M642:O642))</f>
        <v/>
      </c>
      <c r="Q642" s="17">
        <f>MAX(0,P642*(1+NORMINV(RAND(),Inputs!$C$18,Inputs!$C$19))-Inputs!$C$7*AVERAGE(N642:P642))</f>
        <v/>
      </c>
      <c r="R642" s="17">
        <f>MAX(0,Q642*(1+NORMINV(RAND(),Inputs!$C$18,Inputs!$C$19))-Inputs!$C$7*AVERAGE(O642:Q642))</f>
        <v/>
      </c>
      <c r="S642" s="17">
        <f>MAX(0,R642*(1+NORMINV(RAND(),Inputs!$C$18,Inputs!$C$19))-Inputs!$C$7*AVERAGE(P642:R642))</f>
        <v/>
      </c>
      <c r="T642" s="17">
        <f>MAX(0,S642*(1+NORMINV(RAND(),Inputs!$C$18,Inputs!$C$19))-Inputs!$C$7*AVERAGE(Q642:S642))</f>
        <v/>
      </c>
      <c r="U642" s="17">
        <f>MAX(0,T642*(1+NORMINV(RAND(),Inputs!$C$18,Inputs!$C$19))-Inputs!$C$7*AVERAGE(R642:T642))</f>
        <v/>
      </c>
      <c r="V642" s="17">
        <f>MIN(B642:U642)</f>
        <v/>
      </c>
      <c r="W642">
        <f>IF(V642&lt;Inputs!$C$6,1,0)</f>
        <v/>
      </c>
      <c r="X642">
        <f>IF(V642&lt;1,1,0)</f>
        <v/>
      </c>
      <c r="Y642">
        <f>IF(U642&lt;Inputs!$C$6,1,0)</f>
        <v/>
      </c>
    </row>
    <row r="643">
      <c r="A643" s="3" t="n">
        <v>642</v>
      </c>
      <c r="B643" s="17">
        <f>MAX(0,Inputs!$C$5*(1+NORMINV(RAND(),Inputs!$C$18,Inputs!$C$19))-Inputs!$C$7*Inputs!$C$5)</f>
        <v/>
      </c>
      <c r="C643" s="17">
        <f>MAX(0,B643*(1+NORMINV(RAND(),Inputs!$C$18,Inputs!$C$19))-Inputs!$C$7*AVERAGE(Inputs!$C$5,B643))</f>
        <v/>
      </c>
      <c r="D643" s="17">
        <f>MAX(0,C643*(1+NORMINV(RAND(),Inputs!$C$18,Inputs!$C$19))-Inputs!$C$7*AVERAGE(Inputs!$C$5,B643,C643))</f>
        <v/>
      </c>
      <c r="E643" s="17">
        <f>MAX(0,D643*(1+NORMINV(RAND(),Inputs!$C$18,Inputs!$C$19))-Inputs!$C$7*AVERAGE(B643:D643))</f>
        <v/>
      </c>
      <c r="F643" s="17">
        <f>MAX(0,E643*(1+NORMINV(RAND(),Inputs!$C$18,Inputs!$C$19))-Inputs!$C$7*AVERAGE(C643:E643))</f>
        <v/>
      </c>
      <c r="G643" s="17">
        <f>MAX(0,F643*(1+NORMINV(RAND(),Inputs!$C$18,Inputs!$C$19))-Inputs!$C$7*AVERAGE(D643:F643))</f>
        <v/>
      </c>
      <c r="H643" s="17">
        <f>MAX(0,G643*(1+NORMINV(RAND(),Inputs!$C$18,Inputs!$C$19))-Inputs!$C$7*AVERAGE(E643:G643))</f>
        <v/>
      </c>
      <c r="I643" s="17">
        <f>MAX(0,H643*(1+NORMINV(RAND(),Inputs!$C$18,Inputs!$C$19))-Inputs!$C$7*AVERAGE(F643:H643))</f>
        <v/>
      </c>
      <c r="J643" s="17">
        <f>MAX(0,I643*(1+NORMINV(RAND(),Inputs!$C$18,Inputs!$C$19))-Inputs!$C$7*AVERAGE(G643:I643))</f>
        <v/>
      </c>
      <c r="K643" s="17">
        <f>MAX(0,J643*(1+NORMINV(RAND(),Inputs!$C$18,Inputs!$C$19))-Inputs!$C$7*AVERAGE(H643:J643))</f>
        <v/>
      </c>
      <c r="L643" s="17">
        <f>MAX(0,K643*(1+NORMINV(RAND(),Inputs!$C$18,Inputs!$C$19))-Inputs!$C$7*AVERAGE(I643:K643))</f>
        <v/>
      </c>
      <c r="M643" s="17">
        <f>MAX(0,L643*(1+NORMINV(RAND(),Inputs!$C$18,Inputs!$C$19))-Inputs!$C$7*AVERAGE(J643:L643))</f>
        <v/>
      </c>
      <c r="N643" s="17">
        <f>MAX(0,M643*(1+NORMINV(RAND(),Inputs!$C$18,Inputs!$C$19))-Inputs!$C$7*AVERAGE(K643:M643))</f>
        <v/>
      </c>
      <c r="O643" s="17">
        <f>MAX(0,N643*(1+NORMINV(RAND(),Inputs!$C$18,Inputs!$C$19))-Inputs!$C$7*AVERAGE(L643:N643))</f>
        <v/>
      </c>
      <c r="P643" s="17">
        <f>MAX(0,O643*(1+NORMINV(RAND(),Inputs!$C$18,Inputs!$C$19))-Inputs!$C$7*AVERAGE(M643:O643))</f>
        <v/>
      </c>
      <c r="Q643" s="17">
        <f>MAX(0,P643*(1+NORMINV(RAND(),Inputs!$C$18,Inputs!$C$19))-Inputs!$C$7*AVERAGE(N643:P643))</f>
        <v/>
      </c>
      <c r="R643" s="17">
        <f>MAX(0,Q643*(1+NORMINV(RAND(),Inputs!$C$18,Inputs!$C$19))-Inputs!$C$7*AVERAGE(O643:Q643))</f>
        <v/>
      </c>
      <c r="S643" s="17">
        <f>MAX(0,R643*(1+NORMINV(RAND(),Inputs!$C$18,Inputs!$C$19))-Inputs!$C$7*AVERAGE(P643:R643))</f>
        <v/>
      </c>
      <c r="T643" s="17">
        <f>MAX(0,S643*(1+NORMINV(RAND(),Inputs!$C$18,Inputs!$C$19))-Inputs!$C$7*AVERAGE(Q643:S643))</f>
        <v/>
      </c>
      <c r="U643" s="17">
        <f>MAX(0,T643*(1+NORMINV(RAND(),Inputs!$C$18,Inputs!$C$19))-Inputs!$C$7*AVERAGE(R643:T643))</f>
        <v/>
      </c>
      <c r="V643" s="17">
        <f>MIN(B643:U643)</f>
        <v/>
      </c>
      <c r="W643">
        <f>IF(V643&lt;Inputs!$C$6,1,0)</f>
        <v/>
      </c>
      <c r="X643">
        <f>IF(V643&lt;1,1,0)</f>
        <v/>
      </c>
      <c r="Y643">
        <f>IF(U643&lt;Inputs!$C$6,1,0)</f>
        <v/>
      </c>
    </row>
    <row r="644">
      <c r="A644" s="3" t="n">
        <v>643</v>
      </c>
      <c r="B644" s="17">
        <f>MAX(0,Inputs!$C$5*(1+NORMINV(RAND(),Inputs!$C$18,Inputs!$C$19))-Inputs!$C$7*Inputs!$C$5)</f>
        <v/>
      </c>
      <c r="C644" s="17">
        <f>MAX(0,B644*(1+NORMINV(RAND(),Inputs!$C$18,Inputs!$C$19))-Inputs!$C$7*AVERAGE(Inputs!$C$5,B644))</f>
        <v/>
      </c>
      <c r="D644" s="17">
        <f>MAX(0,C644*(1+NORMINV(RAND(),Inputs!$C$18,Inputs!$C$19))-Inputs!$C$7*AVERAGE(Inputs!$C$5,B644,C644))</f>
        <v/>
      </c>
      <c r="E644" s="17">
        <f>MAX(0,D644*(1+NORMINV(RAND(),Inputs!$C$18,Inputs!$C$19))-Inputs!$C$7*AVERAGE(B644:D644))</f>
        <v/>
      </c>
      <c r="F644" s="17">
        <f>MAX(0,E644*(1+NORMINV(RAND(),Inputs!$C$18,Inputs!$C$19))-Inputs!$C$7*AVERAGE(C644:E644))</f>
        <v/>
      </c>
      <c r="G644" s="17">
        <f>MAX(0,F644*(1+NORMINV(RAND(),Inputs!$C$18,Inputs!$C$19))-Inputs!$C$7*AVERAGE(D644:F644))</f>
        <v/>
      </c>
      <c r="H644" s="17">
        <f>MAX(0,G644*(1+NORMINV(RAND(),Inputs!$C$18,Inputs!$C$19))-Inputs!$C$7*AVERAGE(E644:G644))</f>
        <v/>
      </c>
      <c r="I644" s="17">
        <f>MAX(0,H644*(1+NORMINV(RAND(),Inputs!$C$18,Inputs!$C$19))-Inputs!$C$7*AVERAGE(F644:H644))</f>
        <v/>
      </c>
      <c r="J644" s="17">
        <f>MAX(0,I644*(1+NORMINV(RAND(),Inputs!$C$18,Inputs!$C$19))-Inputs!$C$7*AVERAGE(G644:I644))</f>
        <v/>
      </c>
      <c r="K644" s="17">
        <f>MAX(0,J644*(1+NORMINV(RAND(),Inputs!$C$18,Inputs!$C$19))-Inputs!$C$7*AVERAGE(H644:J644))</f>
        <v/>
      </c>
      <c r="L644" s="17">
        <f>MAX(0,K644*(1+NORMINV(RAND(),Inputs!$C$18,Inputs!$C$19))-Inputs!$C$7*AVERAGE(I644:K644))</f>
        <v/>
      </c>
      <c r="M644" s="17">
        <f>MAX(0,L644*(1+NORMINV(RAND(),Inputs!$C$18,Inputs!$C$19))-Inputs!$C$7*AVERAGE(J644:L644))</f>
        <v/>
      </c>
      <c r="N644" s="17">
        <f>MAX(0,M644*(1+NORMINV(RAND(),Inputs!$C$18,Inputs!$C$19))-Inputs!$C$7*AVERAGE(K644:M644))</f>
        <v/>
      </c>
      <c r="O644" s="17">
        <f>MAX(0,N644*(1+NORMINV(RAND(),Inputs!$C$18,Inputs!$C$19))-Inputs!$C$7*AVERAGE(L644:N644))</f>
        <v/>
      </c>
      <c r="P644" s="17">
        <f>MAX(0,O644*(1+NORMINV(RAND(),Inputs!$C$18,Inputs!$C$19))-Inputs!$C$7*AVERAGE(M644:O644))</f>
        <v/>
      </c>
      <c r="Q644" s="17">
        <f>MAX(0,P644*(1+NORMINV(RAND(),Inputs!$C$18,Inputs!$C$19))-Inputs!$C$7*AVERAGE(N644:P644))</f>
        <v/>
      </c>
      <c r="R644" s="17">
        <f>MAX(0,Q644*(1+NORMINV(RAND(),Inputs!$C$18,Inputs!$C$19))-Inputs!$C$7*AVERAGE(O644:Q644))</f>
        <v/>
      </c>
      <c r="S644" s="17">
        <f>MAX(0,R644*(1+NORMINV(RAND(),Inputs!$C$18,Inputs!$C$19))-Inputs!$C$7*AVERAGE(P644:R644))</f>
        <v/>
      </c>
      <c r="T644" s="17">
        <f>MAX(0,S644*(1+NORMINV(RAND(),Inputs!$C$18,Inputs!$C$19))-Inputs!$C$7*AVERAGE(Q644:S644))</f>
        <v/>
      </c>
      <c r="U644" s="17">
        <f>MAX(0,T644*(1+NORMINV(RAND(),Inputs!$C$18,Inputs!$C$19))-Inputs!$C$7*AVERAGE(R644:T644))</f>
        <v/>
      </c>
      <c r="V644" s="17">
        <f>MIN(B644:U644)</f>
        <v/>
      </c>
      <c r="W644">
        <f>IF(V644&lt;Inputs!$C$6,1,0)</f>
        <v/>
      </c>
      <c r="X644">
        <f>IF(V644&lt;1,1,0)</f>
        <v/>
      </c>
      <c r="Y644">
        <f>IF(U644&lt;Inputs!$C$6,1,0)</f>
        <v/>
      </c>
    </row>
    <row r="645">
      <c r="A645" s="3" t="n">
        <v>644</v>
      </c>
      <c r="B645" s="17">
        <f>MAX(0,Inputs!$C$5*(1+NORMINV(RAND(),Inputs!$C$18,Inputs!$C$19))-Inputs!$C$7*Inputs!$C$5)</f>
        <v/>
      </c>
      <c r="C645" s="17">
        <f>MAX(0,B645*(1+NORMINV(RAND(),Inputs!$C$18,Inputs!$C$19))-Inputs!$C$7*AVERAGE(Inputs!$C$5,B645))</f>
        <v/>
      </c>
      <c r="D645" s="17">
        <f>MAX(0,C645*(1+NORMINV(RAND(),Inputs!$C$18,Inputs!$C$19))-Inputs!$C$7*AVERAGE(Inputs!$C$5,B645,C645))</f>
        <v/>
      </c>
      <c r="E645" s="17">
        <f>MAX(0,D645*(1+NORMINV(RAND(),Inputs!$C$18,Inputs!$C$19))-Inputs!$C$7*AVERAGE(B645:D645))</f>
        <v/>
      </c>
      <c r="F645" s="17">
        <f>MAX(0,E645*(1+NORMINV(RAND(),Inputs!$C$18,Inputs!$C$19))-Inputs!$C$7*AVERAGE(C645:E645))</f>
        <v/>
      </c>
      <c r="G645" s="17">
        <f>MAX(0,F645*(1+NORMINV(RAND(),Inputs!$C$18,Inputs!$C$19))-Inputs!$C$7*AVERAGE(D645:F645))</f>
        <v/>
      </c>
      <c r="H645" s="17">
        <f>MAX(0,G645*(1+NORMINV(RAND(),Inputs!$C$18,Inputs!$C$19))-Inputs!$C$7*AVERAGE(E645:G645))</f>
        <v/>
      </c>
      <c r="I645" s="17">
        <f>MAX(0,H645*(1+NORMINV(RAND(),Inputs!$C$18,Inputs!$C$19))-Inputs!$C$7*AVERAGE(F645:H645))</f>
        <v/>
      </c>
      <c r="J645" s="17">
        <f>MAX(0,I645*(1+NORMINV(RAND(),Inputs!$C$18,Inputs!$C$19))-Inputs!$C$7*AVERAGE(G645:I645))</f>
        <v/>
      </c>
      <c r="K645" s="17">
        <f>MAX(0,J645*(1+NORMINV(RAND(),Inputs!$C$18,Inputs!$C$19))-Inputs!$C$7*AVERAGE(H645:J645))</f>
        <v/>
      </c>
      <c r="L645" s="17">
        <f>MAX(0,K645*(1+NORMINV(RAND(),Inputs!$C$18,Inputs!$C$19))-Inputs!$C$7*AVERAGE(I645:K645))</f>
        <v/>
      </c>
      <c r="M645" s="17">
        <f>MAX(0,L645*(1+NORMINV(RAND(),Inputs!$C$18,Inputs!$C$19))-Inputs!$C$7*AVERAGE(J645:L645))</f>
        <v/>
      </c>
      <c r="N645" s="17">
        <f>MAX(0,M645*(1+NORMINV(RAND(),Inputs!$C$18,Inputs!$C$19))-Inputs!$C$7*AVERAGE(K645:M645))</f>
        <v/>
      </c>
      <c r="O645" s="17">
        <f>MAX(0,N645*(1+NORMINV(RAND(),Inputs!$C$18,Inputs!$C$19))-Inputs!$C$7*AVERAGE(L645:N645))</f>
        <v/>
      </c>
      <c r="P645" s="17">
        <f>MAX(0,O645*(1+NORMINV(RAND(),Inputs!$C$18,Inputs!$C$19))-Inputs!$C$7*AVERAGE(M645:O645))</f>
        <v/>
      </c>
      <c r="Q645" s="17">
        <f>MAX(0,P645*(1+NORMINV(RAND(),Inputs!$C$18,Inputs!$C$19))-Inputs!$C$7*AVERAGE(N645:P645))</f>
        <v/>
      </c>
      <c r="R645" s="17">
        <f>MAX(0,Q645*(1+NORMINV(RAND(),Inputs!$C$18,Inputs!$C$19))-Inputs!$C$7*AVERAGE(O645:Q645))</f>
        <v/>
      </c>
      <c r="S645" s="17">
        <f>MAX(0,R645*(1+NORMINV(RAND(),Inputs!$C$18,Inputs!$C$19))-Inputs!$C$7*AVERAGE(P645:R645))</f>
        <v/>
      </c>
      <c r="T645" s="17">
        <f>MAX(0,S645*(1+NORMINV(RAND(),Inputs!$C$18,Inputs!$C$19))-Inputs!$C$7*AVERAGE(Q645:S645))</f>
        <v/>
      </c>
      <c r="U645" s="17">
        <f>MAX(0,T645*(1+NORMINV(RAND(),Inputs!$C$18,Inputs!$C$19))-Inputs!$C$7*AVERAGE(R645:T645))</f>
        <v/>
      </c>
      <c r="V645" s="17">
        <f>MIN(B645:U645)</f>
        <v/>
      </c>
      <c r="W645">
        <f>IF(V645&lt;Inputs!$C$6,1,0)</f>
        <v/>
      </c>
      <c r="X645">
        <f>IF(V645&lt;1,1,0)</f>
        <v/>
      </c>
      <c r="Y645">
        <f>IF(U645&lt;Inputs!$C$6,1,0)</f>
        <v/>
      </c>
    </row>
    <row r="646">
      <c r="A646" s="3" t="n">
        <v>645</v>
      </c>
      <c r="B646" s="17">
        <f>MAX(0,Inputs!$C$5*(1+NORMINV(RAND(),Inputs!$C$18,Inputs!$C$19))-Inputs!$C$7*Inputs!$C$5)</f>
        <v/>
      </c>
      <c r="C646" s="17">
        <f>MAX(0,B646*(1+NORMINV(RAND(),Inputs!$C$18,Inputs!$C$19))-Inputs!$C$7*AVERAGE(Inputs!$C$5,B646))</f>
        <v/>
      </c>
      <c r="D646" s="17">
        <f>MAX(0,C646*(1+NORMINV(RAND(),Inputs!$C$18,Inputs!$C$19))-Inputs!$C$7*AVERAGE(Inputs!$C$5,B646,C646))</f>
        <v/>
      </c>
      <c r="E646" s="17">
        <f>MAX(0,D646*(1+NORMINV(RAND(),Inputs!$C$18,Inputs!$C$19))-Inputs!$C$7*AVERAGE(B646:D646))</f>
        <v/>
      </c>
      <c r="F646" s="17">
        <f>MAX(0,E646*(1+NORMINV(RAND(),Inputs!$C$18,Inputs!$C$19))-Inputs!$C$7*AVERAGE(C646:E646))</f>
        <v/>
      </c>
      <c r="G646" s="17">
        <f>MAX(0,F646*(1+NORMINV(RAND(),Inputs!$C$18,Inputs!$C$19))-Inputs!$C$7*AVERAGE(D646:F646))</f>
        <v/>
      </c>
      <c r="H646" s="17">
        <f>MAX(0,G646*(1+NORMINV(RAND(),Inputs!$C$18,Inputs!$C$19))-Inputs!$C$7*AVERAGE(E646:G646))</f>
        <v/>
      </c>
      <c r="I646" s="17">
        <f>MAX(0,H646*(1+NORMINV(RAND(),Inputs!$C$18,Inputs!$C$19))-Inputs!$C$7*AVERAGE(F646:H646))</f>
        <v/>
      </c>
      <c r="J646" s="17">
        <f>MAX(0,I646*(1+NORMINV(RAND(),Inputs!$C$18,Inputs!$C$19))-Inputs!$C$7*AVERAGE(G646:I646))</f>
        <v/>
      </c>
      <c r="K646" s="17">
        <f>MAX(0,J646*(1+NORMINV(RAND(),Inputs!$C$18,Inputs!$C$19))-Inputs!$C$7*AVERAGE(H646:J646))</f>
        <v/>
      </c>
      <c r="L646" s="17">
        <f>MAX(0,K646*(1+NORMINV(RAND(),Inputs!$C$18,Inputs!$C$19))-Inputs!$C$7*AVERAGE(I646:K646))</f>
        <v/>
      </c>
      <c r="M646" s="17">
        <f>MAX(0,L646*(1+NORMINV(RAND(),Inputs!$C$18,Inputs!$C$19))-Inputs!$C$7*AVERAGE(J646:L646))</f>
        <v/>
      </c>
      <c r="N646" s="17">
        <f>MAX(0,M646*(1+NORMINV(RAND(),Inputs!$C$18,Inputs!$C$19))-Inputs!$C$7*AVERAGE(K646:M646))</f>
        <v/>
      </c>
      <c r="O646" s="17">
        <f>MAX(0,N646*(1+NORMINV(RAND(),Inputs!$C$18,Inputs!$C$19))-Inputs!$C$7*AVERAGE(L646:N646))</f>
        <v/>
      </c>
      <c r="P646" s="17">
        <f>MAX(0,O646*(1+NORMINV(RAND(),Inputs!$C$18,Inputs!$C$19))-Inputs!$C$7*AVERAGE(M646:O646))</f>
        <v/>
      </c>
      <c r="Q646" s="17">
        <f>MAX(0,P646*(1+NORMINV(RAND(),Inputs!$C$18,Inputs!$C$19))-Inputs!$C$7*AVERAGE(N646:P646))</f>
        <v/>
      </c>
      <c r="R646" s="17">
        <f>MAX(0,Q646*(1+NORMINV(RAND(),Inputs!$C$18,Inputs!$C$19))-Inputs!$C$7*AVERAGE(O646:Q646))</f>
        <v/>
      </c>
      <c r="S646" s="17">
        <f>MAX(0,R646*(1+NORMINV(RAND(),Inputs!$C$18,Inputs!$C$19))-Inputs!$C$7*AVERAGE(P646:R646))</f>
        <v/>
      </c>
      <c r="T646" s="17">
        <f>MAX(0,S646*(1+NORMINV(RAND(),Inputs!$C$18,Inputs!$C$19))-Inputs!$C$7*AVERAGE(Q646:S646))</f>
        <v/>
      </c>
      <c r="U646" s="17">
        <f>MAX(0,T646*(1+NORMINV(RAND(),Inputs!$C$18,Inputs!$C$19))-Inputs!$C$7*AVERAGE(R646:T646))</f>
        <v/>
      </c>
      <c r="V646" s="17">
        <f>MIN(B646:U646)</f>
        <v/>
      </c>
      <c r="W646">
        <f>IF(V646&lt;Inputs!$C$6,1,0)</f>
        <v/>
      </c>
      <c r="X646">
        <f>IF(V646&lt;1,1,0)</f>
        <v/>
      </c>
      <c r="Y646">
        <f>IF(U646&lt;Inputs!$C$6,1,0)</f>
        <v/>
      </c>
    </row>
    <row r="647">
      <c r="A647" s="3" t="n">
        <v>646</v>
      </c>
      <c r="B647" s="17">
        <f>MAX(0,Inputs!$C$5*(1+NORMINV(RAND(),Inputs!$C$18,Inputs!$C$19))-Inputs!$C$7*Inputs!$C$5)</f>
        <v/>
      </c>
      <c r="C647" s="17">
        <f>MAX(0,B647*(1+NORMINV(RAND(),Inputs!$C$18,Inputs!$C$19))-Inputs!$C$7*AVERAGE(Inputs!$C$5,B647))</f>
        <v/>
      </c>
      <c r="D647" s="17">
        <f>MAX(0,C647*(1+NORMINV(RAND(),Inputs!$C$18,Inputs!$C$19))-Inputs!$C$7*AVERAGE(Inputs!$C$5,B647,C647))</f>
        <v/>
      </c>
      <c r="E647" s="17">
        <f>MAX(0,D647*(1+NORMINV(RAND(),Inputs!$C$18,Inputs!$C$19))-Inputs!$C$7*AVERAGE(B647:D647))</f>
        <v/>
      </c>
      <c r="F647" s="17">
        <f>MAX(0,E647*(1+NORMINV(RAND(),Inputs!$C$18,Inputs!$C$19))-Inputs!$C$7*AVERAGE(C647:E647))</f>
        <v/>
      </c>
      <c r="G647" s="17">
        <f>MAX(0,F647*(1+NORMINV(RAND(),Inputs!$C$18,Inputs!$C$19))-Inputs!$C$7*AVERAGE(D647:F647))</f>
        <v/>
      </c>
      <c r="H647" s="17">
        <f>MAX(0,G647*(1+NORMINV(RAND(),Inputs!$C$18,Inputs!$C$19))-Inputs!$C$7*AVERAGE(E647:G647))</f>
        <v/>
      </c>
      <c r="I647" s="17">
        <f>MAX(0,H647*(1+NORMINV(RAND(),Inputs!$C$18,Inputs!$C$19))-Inputs!$C$7*AVERAGE(F647:H647))</f>
        <v/>
      </c>
      <c r="J647" s="17">
        <f>MAX(0,I647*(1+NORMINV(RAND(),Inputs!$C$18,Inputs!$C$19))-Inputs!$C$7*AVERAGE(G647:I647))</f>
        <v/>
      </c>
      <c r="K647" s="17">
        <f>MAX(0,J647*(1+NORMINV(RAND(),Inputs!$C$18,Inputs!$C$19))-Inputs!$C$7*AVERAGE(H647:J647))</f>
        <v/>
      </c>
      <c r="L647" s="17">
        <f>MAX(0,K647*(1+NORMINV(RAND(),Inputs!$C$18,Inputs!$C$19))-Inputs!$C$7*AVERAGE(I647:K647))</f>
        <v/>
      </c>
      <c r="M647" s="17">
        <f>MAX(0,L647*(1+NORMINV(RAND(),Inputs!$C$18,Inputs!$C$19))-Inputs!$C$7*AVERAGE(J647:L647))</f>
        <v/>
      </c>
      <c r="N647" s="17">
        <f>MAX(0,M647*(1+NORMINV(RAND(),Inputs!$C$18,Inputs!$C$19))-Inputs!$C$7*AVERAGE(K647:M647))</f>
        <v/>
      </c>
      <c r="O647" s="17">
        <f>MAX(0,N647*(1+NORMINV(RAND(),Inputs!$C$18,Inputs!$C$19))-Inputs!$C$7*AVERAGE(L647:N647))</f>
        <v/>
      </c>
      <c r="P647" s="17">
        <f>MAX(0,O647*(1+NORMINV(RAND(),Inputs!$C$18,Inputs!$C$19))-Inputs!$C$7*AVERAGE(M647:O647))</f>
        <v/>
      </c>
      <c r="Q647" s="17">
        <f>MAX(0,P647*(1+NORMINV(RAND(),Inputs!$C$18,Inputs!$C$19))-Inputs!$C$7*AVERAGE(N647:P647))</f>
        <v/>
      </c>
      <c r="R647" s="17">
        <f>MAX(0,Q647*(1+NORMINV(RAND(),Inputs!$C$18,Inputs!$C$19))-Inputs!$C$7*AVERAGE(O647:Q647))</f>
        <v/>
      </c>
      <c r="S647" s="17">
        <f>MAX(0,R647*(1+NORMINV(RAND(),Inputs!$C$18,Inputs!$C$19))-Inputs!$C$7*AVERAGE(P647:R647))</f>
        <v/>
      </c>
      <c r="T647" s="17">
        <f>MAX(0,S647*(1+NORMINV(RAND(),Inputs!$C$18,Inputs!$C$19))-Inputs!$C$7*AVERAGE(Q647:S647))</f>
        <v/>
      </c>
      <c r="U647" s="17">
        <f>MAX(0,T647*(1+NORMINV(RAND(),Inputs!$C$18,Inputs!$C$19))-Inputs!$C$7*AVERAGE(R647:T647))</f>
        <v/>
      </c>
      <c r="V647" s="17">
        <f>MIN(B647:U647)</f>
        <v/>
      </c>
      <c r="W647">
        <f>IF(V647&lt;Inputs!$C$6,1,0)</f>
        <v/>
      </c>
      <c r="X647">
        <f>IF(V647&lt;1,1,0)</f>
        <v/>
      </c>
      <c r="Y647">
        <f>IF(U647&lt;Inputs!$C$6,1,0)</f>
        <v/>
      </c>
    </row>
    <row r="648">
      <c r="A648" s="3" t="n">
        <v>647</v>
      </c>
      <c r="B648" s="17">
        <f>MAX(0,Inputs!$C$5*(1+NORMINV(RAND(),Inputs!$C$18,Inputs!$C$19))-Inputs!$C$7*Inputs!$C$5)</f>
        <v/>
      </c>
      <c r="C648" s="17">
        <f>MAX(0,B648*(1+NORMINV(RAND(),Inputs!$C$18,Inputs!$C$19))-Inputs!$C$7*AVERAGE(Inputs!$C$5,B648))</f>
        <v/>
      </c>
      <c r="D648" s="17">
        <f>MAX(0,C648*(1+NORMINV(RAND(),Inputs!$C$18,Inputs!$C$19))-Inputs!$C$7*AVERAGE(Inputs!$C$5,B648,C648))</f>
        <v/>
      </c>
      <c r="E648" s="17">
        <f>MAX(0,D648*(1+NORMINV(RAND(),Inputs!$C$18,Inputs!$C$19))-Inputs!$C$7*AVERAGE(B648:D648))</f>
        <v/>
      </c>
      <c r="F648" s="17">
        <f>MAX(0,E648*(1+NORMINV(RAND(),Inputs!$C$18,Inputs!$C$19))-Inputs!$C$7*AVERAGE(C648:E648))</f>
        <v/>
      </c>
      <c r="G648" s="17">
        <f>MAX(0,F648*(1+NORMINV(RAND(),Inputs!$C$18,Inputs!$C$19))-Inputs!$C$7*AVERAGE(D648:F648))</f>
        <v/>
      </c>
      <c r="H648" s="17">
        <f>MAX(0,G648*(1+NORMINV(RAND(),Inputs!$C$18,Inputs!$C$19))-Inputs!$C$7*AVERAGE(E648:G648))</f>
        <v/>
      </c>
      <c r="I648" s="17">
        <f>MAX(0,H648*(1+NORMINV(RAND(),Inputs!$C$18,Inputs!$C$19))-Inputs!$C$7*AVERAGE(F648:H648))</f>
        <v/>
      </c>
      <c r="J648" s="17">
        <f>MAX(0,I648*(1+NORMINV(RAND(),Inputs!$C$18,Inputs!$C$19))-Inputs!$C$7*AVERAGE(G648:I648))</f>
        <v/>
      </c>
      <c r="K648" s="17">
        <f>MAX(0,J648*(1+NORMINV(RAND(),Inputs!$C$18,Inputs!$C$19))-Inputs!$C$7*AVERAGE(H648:J648))</f>
        <v/>
      </c>
      <c r="L648" s="17">
        <f>MAX(0,K648*(1+NORMINV(RAND(),Inputs!$C$18,Inputs!$C$19))-Inputs!$C$7*AVERAGE(I648:K648))</f>
        <v/>
      </c>
      <c r="M648" s="17">
        <f>MAX(0,L648*(1+NORMINV(RAND(),Inputs!$C$18,Inputs!$C$19))-Inputs!$C$7*AVERAGE(J648:L648))</f>
        <v/>
      </c>
      <c r="N648" s="17">
        <f>MAX(0,M648*(1+NORMINV(RAND(),Inputs!$C$18,Inputs!$C$19))-Inputs!$C$7*AVERAGE(K648:M648))</f>
        <v/>
      </c>
      <c r="O648" s="17">
        <f>MAX(0,N648*(1+NORMINV(RAND(),Inputs!$C$18,Inputs!$C$19))-Inputs!$C$7*AVERAGE(L648:N648))</f>
        <v/>
      </c>
      <c r="P648" s="17">
        <f>MAX(0,O648*(1+NORMINV(RAND(),Inputs!$C$18,Inputs!$C$19))-Inputs!$C$7*AVERAGE(M648:O648))</f>
        <v/>
      </c>
      <c r="Q648" s="17">
        <f>MAX(0,P648*(1+NORMINV(RAND(),Inputs!$C$18,Inputs!$C$19))-Inputs!$C$7*AVERAGE(N648:P648))</f>
        <v/>
      </c>
      <c r="R648" s="17">
        <f>MAX(0,Q648*(1+NORMINV(RAND(),Inputs!$C$18,Inputs!$C$19))-Inputs!$C$7*AVERAGE(O648:Q648))</f>
        <v/>
      </c>
      <c r="S648" s="17">
        <f>MAX(0,R648*(1+NORMINV(RAND(),Inputs!$C$18,Inputs!$C$19))-Inputs!$C$7*AVERAGE(P648:R648))</f>
        <v/>
      </c>
      <c r="T648" s="17">
        <f>MAX(0,S648*(1+NORMINV(RAND(),Inputs!$C$18,Inputs!$C$19))-Inputs!$C$7*AVERAGE(Q648:S648))</f>
        <v/>
      </c>
      <c r="U648" s="17">
        <f>MAX(0,T648*(1+NORMINV(RAND(),Inputs!$C$18,Inputs!$C$19))-Inputs!$C$7*AVERAGE(R648:T648))</f>
        <v/>
      </c>
      <c r="V648" s="17">
        <f>MIN(B648:U648)</f>
        <v/>
      </c>
      <c r="W648">
        <f>IF(V648&lt;Inputs!$C$6,1,0)</f>
        <v/>
      </c>
      <c r="X648">
        <f>IF(V648&lt;1,1,0)</f>
        <v/>
      </c>
      <c r="Y648">
        <f>IF(U648&lt;Inputs!$C$6,1,0)</f>
        <v/>
      </c>
    </row>
    <row r="649">
      <c r="A649" s="3" t="n">
        <v>648</v>
      </c>
      <c r="B649" s="17">
        <f>MAX(0,Inputs!$C$5*(1+NORMINV(RAND(),Inputs!$C$18,Inputs!$C$19))-Inputs!$C$7*Inputs!$C$5)</f>
        <v/>
      </c>
      <c r="C649" s="17">
        <f>MAX(0,B649*(1+NORMINV(RAND(),Inputs!$C$18,Inputs!$C$19))-Inputs!$C$7*AVERAGE(Inputs!$C$5,B649))</f>
        <v/>
      </c>
      <c r="D649" s="17">
        <f>MAX(0,C649*(1+NORMINV(RAND(),Inputs!$C$18,Inputs!$C$19))-Inputs!$C$7*AVERAGE(Inputs!$C$5,B649,C649))</f>
        <v/>
      </c>
      <c r="E649" s="17">
        <f>MAX(0,D649*(1+NORMINV(RAND(),Inputs!$C$18,Inputs!$C$19))-Inputs!$C$7*AVERAGE(B649:D649))</f>
        <v/>
      </c>
      <c r="F649" s="17">
        <f>MAX(0,E649*(1+NORMINV(RAND(),Inputs!$C$18,Inputs!$C$19))-Inputs!$C$7*AVERAGE(C649:E649))</f>
        <v/>
      </c>
      <c r="G649" s="17">
        <f>MAX(0,F649*(1+NORMINV(RAND(),Inputs!$C$18,Inputs!$C$19))-Inputs!$C$7*AVERAGE(D649:F649))</f>
        <v/>
      </c>
      <c r="H649" s="17">
        <f>MAX(0,G649*(1+NORMINV(RAND(),Inputs!$C$18,Inputs!$C$19))-Inputs!$C$7*AVERAGE(E649:G649))</f>
        <v/>
      </c>
      <c r="I649" s="17">
        <f>MAX(0,H649*(1+NORMINV(RAND(),Inputs!$C$18,Inputs!$C$19))-Inputs!$C$7*AVERAGE(F649:H649))</f>
        <v/>
      </c>
      <c r="J649" s="17">
        <f>MAX(0,I649*(1+NORMINV(RAND(),Inputs!$C$18,Inputs!$C$19))-Inputs!$C$7*AVERAGE(G649:I649))</f>
        <v/>
      </c>
      <c r="K649" s="17">
        <f>MAX(0,J649*(1+NORMINV(RAND(),Inputs!$C$18,Inputs!$C$19))-Inputs!$C$7*AVERAGE(H649:J649))</f>
        <v/>
      </c>
      <c r="L649" s="17">
        <f>MAX(0,K649*(1+NORMINV(RAND(),Inputs!$C$18,Inputs!$C$19))-Inputs!$C$7*AVERAGE(I649:K649))</f>
        <v/>
      </c>
      <c r="M649" s="17">
        <f>MAX(0,L649*(1+NORMINV(RAND(),Inputs!$C$18,Inputs!$C$19))-Inputs!$C$7*AVERAGE(J649:L649))</f>
        <v/>
      </c>
      <c r="N649" s="17">
        <f>MAX(0,M649*(1+NORMINV(RAND(),Inputs!$C$18,Inputs!$C$19))-Inputs!$C$7*AVERAGE(K649:M649))</f>
        <v/>
      </c>
      <c r="O649" s="17">
        <f>MAX(0,N649*(1+NORMINV(RAND(),Inputs!$C$18,Inputs!$C$19))-Inputs!$C$7*AVERAGE(L649:N649))</f>
        <v/>
      </c>
      <c r="P649" s="17">
        <f>MAX(0,O649*(1+NORMINV(RAND(),Inputs!$C$18,Inputs!$C$19))-Inputs!$C$7*AVERAGE(M649:O649))</f>
        <v/>
      </c>
      <c r="Q649" s="17">
        <f>MAX(0,P649*(1+NORMINV(RAND(),Inputs!$C$18,Inputs!$C$19))-Inputs!$C$7*AVERAGE(N649:P649))</f>
        <v/>
      </c>
      <c r="R649" s="17">
        <f>MAX(0,Q649*(1+NORMINV(RAND(),Inputs!$C$18,Inputs!$C$19))-Inputs!$C$7*AVERAGE(O649:Q649))</f>
        <v/>
      </c>
      <c r="S649" s="17">
        <f>MAX(0,R649*(1+NORMINV(RAND(),Inputs!$C$18,Inputs!$C$19))-Inputs!$C$7*AVERAGE(P649:R649))</f>
        <v/>
      </c>
      <c r="T649" s="17">
        <f>MAX(0,S649*(1+NORMINV(RAND(),Inputs!$C$18,Inputs!$C$19))-Inputs!$C$7*AVERAGE(Q649:S649))</f>
        <v/>
      </c>
      <c r="U649" s="17">
        <f>MAX(0,T649*(1+NORMINV(RAND(),Inputs!$C$18,Inputs!$C$19))-Inputs!$C$7*AVERAGE(R649:T649))</f>
        <v/>
      </c>
      <c r="V649" s="17">
        <f>MIN(B649:U649)</f>
        <v/>
      </c>
      <c r="W649">
        <f>IF(V649&lt;Inputs!$C$6,1,0)</f>
        <v/>
      </c>
      <c r="X649">
        <f>IF(V649&lt;1,1,0)</f>
        <v/>
      </c>
      <c r="Y649">
        <f>IF(U649&lt;Inputs!$C$6,1,0)</f>
        <v/>
      </c>
    </row>
    <row r="650">
      <c r="A650" s="3" t="n">
        <v>649</v>
      </c>
      <c r="B650" s="17">
        <f>MAX(0,Inputs!$C$5*(1+NORMINV(RAND(),Inputs!$C$18,Inputs!$C$19))-Inputs!$C$7*Inputs!$C$5)</f>
        <v/>
      </c>
      <c r="C650" s="17">
        <f>MAX(0,B650*(1+NORMINV(RAND(),Inputs!$C$18,Inputs!$C$19))-Inputs!$C$7*AVERAGE(Inputs!$C$5,B650))</f>
        <v/>
      </c>
      <c r="D650" s="17">
        <f>MAX(0,C650*(1+NORMINV(RAND(),Inputs!$C$18,Inputs!$C$19))-Inputs!$C$7*AVERAGE(Inputs!$C$5,B650,C650))</f>
        <v/>
      </c>
      <c r="E650" s="17">
        <f>MAX(0,D650*(1+NORMINV(RAND(),Inputs!$C$18,Inputs!$C$19))-Inputs!$C$7*AVERAGE(B650:D650))</f>
        <v/>
      </c>
      <c r="F650" s="17">
        <f>MAX(0,E650*(1+NORMINV(RAND(),Inputs!$C$18,Inputs!$C$19))-Inputs!$C$7*AVERAGE(C650:E650))</f>
        <v/>
      </c>
      <c r="G650" s="17">
        <f>MAX(0,F650*(1+NORMINV(RAND(),Inputs!$C$18,Inputs!$C$19))-Inputs!$C$7*AVERAGE(D650:F650))</f>
        <v/>
      </c>
      <c r="H650" s="17">
        <f>MAX(0,G650*(1+NORMINV(RAND(),Inputs!$C$18,Inputs!$C$19))-Inputs!$C$7*AVERAGE(E650:G650))</f>
        <v/>
      </c>
      <c r="I650" s="17">
        <f>MAX(0,H650*(1+NORMINV(RAND(),Inputs!$C$18,Inputs!$C$19))-Inputs!$C$7*AVERAGE(F650:H650))</f>
        <v/>
      </c>
      <c r="J650" s="17">
        <f>MAX(0,I650*(1+NORMINV(RAND(),Inputs!$C$18,Inputs!$C$19))-Inputs!$C$7*AVERAGE(G650:I650))</f>
        <v/>
      </c>
      <c r="K650" s="17">
        <f>MAX(0,J650*(1+NORMINV(RAND(),Inputs!$C$18,Inputs!$C$19))-Inputs!$C$7*AVERAGE(H650:J650))</f>
        <v/>
      </c>
      <c r="L650" s="17">
        <f>MAX(0,K650*(1+NORMINV(RAND(),Inputs!$C$18,Inputs!$C$19))-Inputs!$C$7*AVERAGE(I650:K650))</f>
        <v/>
      </c>
      <c r="M650" s="17">
        <f>MAX(0,L650*(1+NORMINV(RAND(),Inputs!$C$18,Inputs!$C$19))-Inputs!$C$7*AVERAGE(J650:L650))</f>
        <v/>
      </c>
      <c r="N650" s="17">
        <f>MAX(0,M650*(1+NORMINV(RAND(),Inputs!$C$18,Inputs!$C$19))-Inputs!$C$7*AVERAGE(K650:M650))</f>
        <v/>
      </c>
      <c r="O650" s="17">
        <f>MAX(0,N650*(1+NORMINV(RAND(),Inputs!$C$18,Inputs!$C$19))-Inputs!$C$7*AVERAGE(L650:N650))</f>
        <v/>
      </c>
      <c r="P650" s="17">
        <f>MAX(0,O650*(1+NORMINV(RAND(),Inputs!$C$18,Inputs!$C$19))-Inputs!$C$7*AVERAGE(M650:O650))</f>
        <v/>
      </c>
      <c r="Q650" s="17">
        <f>MAX(0,P650*(1+NORMINV(RAND(),Inputs!$C$18,Inputs!$C$19))-Inputs!$C$7*AVERAGE(N650:P650))</f>
        <v/>
      </c>
      <c r="R650" s="17">
        <f>MAX(0,Q650*(1+NORMINV(RAND(),Inputs!$C$18,Inputs!$C$19))-Inputs!$C$7*AVERAGE(O650:Q650))</f>
        <v/>
      </c>
      <c r="S650" s="17">
        <f>MAX(0,R650*(1+NORMINV(RAND(),Inputs!$C$18,Inputs!$C$19))-Inputs!$C$7*AVERAGE(P650:R650))</f>
        <v/>
      </c>
      <c r="T650" s="17">
        <f>MAX(0,S650*(1+NORMINV(RAND(),Inputs!$C$18,Inputs!$C$19))-Inputs!$C$7*AVERAGE(Q650:S650))</f>
        <v/>
      </c>
      <c r="U650" s="17">
        <f>MAX(0,T650*(1+NORMINV(RAND(),Inputs!$C$18,Inputs!$C$19))-Inputs!$C$7*AVERAGE(R650:T650))</f>
        <v/>
      </c>
      <c r="V650" s="17">
        <f>MIN(B650:U650)</f>
        <v/>
      </c>
      <c r="W650">
        <f>IF(V650&lt;Inputs!$C$6,1,0)</f>
        <v/>
      </c>
      <c r="X650">
        <f>IF(V650&lt;1,1,0)</f>
        <v/>
      </c>
      <c r="Y650">
        <f>IF(U650&lt;Inputs!$C$6,1,0)</f>
        <v/>
      </c>
    </row>
    <row r="651">
      <c r="A651" s="3" t="n">
        <v>650</v>
      </c>
      <c r="B651" s="17">
        <f>MAX(0,Inputs!$C$5*(1+NORMINV(RAND(),Inputs!$C$18,Inputs!$C$19))-Inputs!$C$7*Inputs!$C$5)</f>
        <v/>
      </c>
      <c r="C651" s="17">
        <f>MAX(0,B651*(1+NORMINV(RAND(),Inputs!$C$18,Inputs!$C$19))-Inputs!$C$7*AVERAGE(Inputs!$C$5,B651))</f>
        <v/>
      </c>
      <c r="D651" s="17">
        <f>MAX(0,C651*(1+NORMINV(RAND(),Inputs!$C$18,Inputs!$C$19))-Inputs!$C$7*AVERAGE(Inputs!$C$5,B651,C651))</f>
        <v/>
      </c>
      <c r="E651" s="17">
        <f>MAX(0,D651*(1+NORMINV(RAND(),Inputs!$C$18,Inputs!$C$19))-Inputs!$C$7*AVERAGE(B651:D651))</f>
        <v/>
      </c>
      <c r="F651" s="17">
        <f>MAX(0,E651*(1+NORMINV(RAND(),Inputs!$C$18,Inputs!$C$19))-Inputs!$C$7*AVERAGE(C651:E651))</f>
        <v/>
      </c>
      <c r="G651" s="17">
        <f>MAX(0,F651*(1+NORMINV(RAND(),Inputs!$C$18,Inputs!$C$19))-Inputs!$C$7*AVERAGE(D651:F651))</f>
        <v/>
      </c>
      <c r="H651" s="17">
        <f>MAX(0,G651*(1+NORMINV(RAND(),Inputs!$C$18,Inputs!$C$19))-Inputs!$C$7*AVERAGE(E651:G651))</f>
        <v/>
      </c>
      <c r="I651" s="17">
        <f>MAX(0,H651*(1+NORMINV(RAND(),Inputs!$C$18,Inputs!$C$19))-Inputs!$C$7*AVERAGE(F651:H651))</f>
        <v/>
      </c>
      <c r="J651" s="17">
        <f>MAX(0,I651*(1+NORMINV(RAND(),Inputs!$C$18,Inputs!$C$19))-Inputs!$C$7*AVERAGE(G651:I651))</f>
        <v/>
      </c>
      <c r="K651" s="17">
        <f>MAX(0,J651*(1+NORMINV(RAND(),Inputs!$C$18,Inputs!$C$19))-Inputs!$C$7*AVERAGE(H651:J651))</f>
        <v/>
      </c>
      <c r="L651" s="17">
        <f>MAX(0,K651*(1+NORMINV(RAND(),Inputs!$C$18,Inputs!$C$19))-Inputs!$C$7*AVERAGE(I651:K651))</f>
        <v/>
      </c>
      <c r="M651" s="17">
        <f>MAX(0,L651*(1+NORMINV(RAND(),Inputs!$C$18,Inputs!$C$19))-Inputs!$C$7*AVERAGE(J651:L651))</f>
        <v/>
      </c>
      <c r="N651" s="17">
        <f>MAX(0,M651*(1+NORMINV(RAND(),Inputs!$C$18,Inputs!$C$19))-Inputs!$C$7*AVERAGE(K651:M651))</f>
        <v/>
      </c>
      <c r="O651" s="17">
        <f>MAX(0,N651*(1+NORMINV(RAND(),Inputs!$C$18,Inputs!$C$19))-Inputs!$C$7*AVERAGE(L651:N651))</f>
        <v/>
      </c>
      <c r="P651" s="17">
        <f>MAX(0,O651*(1+NORMINV(RAND(),Inputs!$C$18,Inputs!$C$19))-Inputs!$C$7*AVERAGE(M651:O651))</f>
        <v/>
      </c>
      <c r="Q651" s="17">
        <f>MAX(0,P651*(1+NORMINV(RAND(),Inputs!$C$18,Inputs!$C$19))-Inputs!$C$7*AVERAGE(N651:P651))</f>
        <v/>
      </c>
      <c r="R651" s="17">
        <f>MAX(0,Q651*(1+NORMINV(RAND(),Inputs!$C$18,Inputs!$C$19))-Inputs!$C$7*AVERAGE(O651:Q651))</f>
        <v/>
      </c>
      <c r="S651" s="17">
        <f>MAX(0,R651*(1+NORMINV(RAND(),Inputs!$C$18,Inputs!$C$19))-Inputs!$C$7*AVERAGE(P651:R651))</f>
        <v/>
      </c>
      <c r="T651" s="17">
        <f>MAX(0,S651*(1+NORMINV(RAND(),Inputs!$C$18,Inputs!$C$19))-Inputs!$C$7*AVERAGE(Q651:S651))</f>
        <v/>
      </c>
      <c r="U651" s="17">
        <f>MAX(0,T651*(1+NORMINV(RAND(),Inputs!$C$18,Inputs!$C$19))-Inputs!$C$7*AVERAGE(R651:T651))</f>
        <v/>
      </c>
      <c r="V651" s="17">
        <f>MIN(B651:U651)</f>
        <v/>
      </c>
      <c r="W651">
        <f>IF(V651&lt;Inputs!$C$6,1,0)</f>
        <v/>
      </c>
      <c r="X651">
        <f>IF(V651&lt;1,1,0)</f>
        <v/>
      </c>
      <c r="Y651">
        <f>IF(U651&lt;Inputs!$C$6,1,0)</f>
        <v/>
      </c>
    </row>
    <row r="652">
      <c r="A652" s="3" t="n">
        <v>651</v>
      </c>
      <c r="B652" s="17">
        <f>MAX(0,Inputs!$C$5*(1+NORMINV(RAND(),Inputs!$C$18,Inputs!$C$19))-Inputs!$C$7*Inputs!$C$5)</f>
        <v/>
      </c>
      <c r="C652" s="17">
        <f>MAX(0,B652*(1+NORMINV(RAND(),Inputs!$C$18,Inputs!$C$19))-Inputs!$C$7*AVERAGE(Inputs!$C$5,B652))</f>
        <v/>
      </c>
      <c r="D652" s="17">
        <f>MAX(0,C652*(1+NORMINV(RAND(),Inputs!$C$18,Inputs!$C$19))-Inputs!$C$7*AVERAGE(Inputs!$C$5,B652,C652))</f>
        <v/>
      </c>
      <c r="E652" s="17">
        <f>MAX(0,D652*(1+NORMINV(RAND(),Inputs!$C$18,Inputs!$C$19))-Inputs!$C$7*AVERAGE(B652:D652))</f>
        <v/>
      </c>
      <c r="F652" s="17">
        <f>MAX(0,E652*(1+NORMINV(RAND(),Inputs!$C$18,Inputs!$C$19))-Inputs!$C$7*AVERAGE(C652:E652))</f>
        <v/>
      </c>
      <c r="G652" s="17">
        <f>MAX(0,F652*(1+NORMINV(RAND(),Inputs!$C$18,Inputs!$C$19))-Inputs!$C$7*AVERAGE(D652:F652))</f>
        <v/>
      </c>
      <c r="H652" s="17">
        <f>MAX(0,G652*(1+NORMINV(RAND(),Inputs!$C$18,Inputs!$C$19))-Inputs!$C$7*AVERAGE(E652:G652))</f>
        <v/>
      </c>
      <c r="I652" s="17">
        <f>MAX(0,H652*(1+NORMINV(RAND(),Inputs!$C$18,Inputs!$C$19))-Inputs!$C$7*AVERAGE(F652:H652))</f>
        <v/>
      </c>
      <c r="J652" s="17">
        <f>MAX(0,I652*(1+NORMINV(RAND(),Inputs!$C$18,Inputs!$C$19))-Inputs!$C$7*AVERAGE(G652:I652))</f>
        <v/>
      </c>
      <c r="K652" s="17">
        <f>MAX(0,J652*(1+NORMINV(RAND(),Inputs!$C$18,Inputs!$C$19))-Inputs!$C$7*AVERAGE(H652:J652))</f>
        <v/>
      </c>
      <c r="L652" s="17">
        <f>MAX(0,K652*(1+NORMINV(RAND(),Inputs!$C$18,Inputs!$C$19))-Inputs!$C$7*AVERAGE(I652:K652))</f>
        <v/>
      </c>
      <c r="M652" s="17">
        <f>MAX(0,L652*(1+NORMINV(RAND(),Inputs!$C$18,Inputs!$C$19))-Inputs!$C$7*AVERAGE(J652:L652))</f>
        <v/>
      </c>
      <c r="N652" s="17">
        <f>MAX(0,M652*(1+NORMINV(RAND(),Inputs!$C$18,Inputs!$C$19))-Inputs!$C$7*AVERAGE(K652:M652))</f>
        <v/>
      </c>
      <c r="O652" s="17">
        <f>MAX(0,N652*(1+NORMINV(RAND(),Inputs!$C$18,Inputs!$C$19))-Inputs!$C$7*AVERAGE(L652:N652))</f>
        <v/>
      </c>
      <c r="P652" s="17">
        <f>MAX(0,O652*(1+NORMINV(RAND(),Inputs!$C$18,Inputs!$C$19))-Inputs!$C$7*AVERAGE(M652:O652))</f>
        <v/>
      </c>
      <c r="Q652" s="17">
        <f>MAX(0,P652*(1+NORMINV(RAND(),Inputs!$C$18,Inputs!$C$19))-Inputs!$C$7*AVERAGE(N652:P652))</f>
        <v/>
      </c>
      <c r="R652" s="17">
        <f>MAX(0,Q652*(1+NORMINV(RAND(),Inputs!$C$18,Inputs!$C$19))-Inputs!$C$7*AVERAGE(O652:Q652))</f>
        <v/>
      </c>
      <c r="S652" s="17">
        <f>MAX(0,R652*(1+NORMINV(RAND(),Inputs!$C$18,Inputs!$C$19))-Inputs!$C$7*AVERAGE(P652:R652))</f>
        <v/>
      </c>
      <c r="T652" s="17">
        <f>MAX(0,S652*(1+NORMINV(RAND(),Inputs!$C$18,Inputs!$C$19))-Inputs!$C$7*AVERAGE(Q652:S652))</f>
        <v/>
      </c>
      <c r="U652" s="17">
        <f>MAX(0,T652*(1+NORMINV(RAND(),Inputs!$C$18,Inputs!$C$19))-Inputs!$C$7*AVERAGE(R652:T652))</f>
        <v/>
      </c>
      <c r="V652" s="17">
        <f>MIN(B652:U652)</f>
        <v/>
      </c>
      <c r="W652">
        <f>IF(V652&lt;Inputs!$C$6,1,0)</f>
        <v/>
      </c>
      <c r="X652">
        <f>IF(V652&lt;1,1,0)</f>
        <v/>
      </c>
      <c r="Y652">
        <f>IF(U652&lt;Inputs!$C$6,1,0)</f>
        <v/>
      </c>
    </row>
    <row r="653">
      <c r="A653" s="3" t="n">
        <v>652</v>
      </c>
      <c r="B653" s="17">
        <f>MAX(0,Inputs!$C$5*(1+NORMINV(RAND(),Inputs!$C$18,Inputs!$C$19))-Inputs!$C$7*Inputs!$C$5)</f>
        <v/>
      </c>
      <c r="C653" s="17">
        <f>MAX(0,B653*(1+NORMINV(RAND(),Inputs!$C$18,Inputs!$C$19))-Inputs!$C$7*AVERAGE(Inputs!$C$5,B653))</f>
        <v/>
      </c>
      <c r="D653" s="17">
        <f>MAX(0,C653*(1+NORMINV(RAND(),Inputs!$C$18,Inputs!$C$19))-Inputs!$C$7*AVERAGE(Inputs!$C$5,B653,C653))</f>
        <v/>
      </c>
      <c r="E653" s="17">
        <f>MAX(0,D653*(1+NORMINV(RAND(),Inputs!$C$18,Inputs!$C$19))-Inputs!$C$7*AVERAGE(B653:D653))</f>
        <v/>
      </c>
      <c r="F653" s="17">
        <f>MAX(0,E653*(1+NORMINV(RAND(),Inputs!$C$18,Inputs!$C$19))-Inputs!$C$7*AVERAGE(C653:E653))</f>
        <v/>
      </c>
      <c r="G653" s="17">
        <f>MAX(0,F653*(1+NORMINV(RAND(),Inputs!$C$18,Inputs!$C$19))-Inputs!$C$7*AVERAGE(D653:F653))</f>
        <v/>
      </c>
      <c r="H653" s="17">
        <f>MAX(0,G653*(1+NORMINV(RAND(),Inputs!$C$18,Inputs!$C$19))-Inputs!$C$7*AVERAGE(E653:G653))</f>
        <v/>
      </c>
      <c r="I653" s="17">
        <f>MAX(0,H653*(1+NORMINV(RAND(),Inputs!$C$18,Inputs!$C$19))-Inputs!$C$7*AVERAGE(F653:H653))</f>
        <v/>
      </c>
      <c r="J653" s="17">
        <f>MAX(0,I653*(1+NORMINV(RAND(),Inputs!$C$18,Inputs!$C$19))-Inputs!$C$7*AVERAGE(G653:I653))</f>
        <v/>
      </c>
      <c r="K653" s="17">
        <f>MAX(0,J653*(1+NORMINV(RAND(),Inputs!$C$18,Inputs!$C$19))-Inputs!$C$7*AVERAGE(H653:J653))</f>
        <v/>
      </c>
      <c r="L653" s="17">
        <f>MAX(0,K653*(1+NORMINV(RAND(),Inputs!$C$18,Inputs!$C$19))-Inputs!$C$7*AVERAGE(I653:K653))</f>
        <v/>
      </c>
      <c r="M653" s="17">
        <f>MAX(0,L653*(1+NORMINV(RAND(),Inputs!$C$18,Inputs!$C$19))-Inputs!$C$7*AVERAGE(J653:L653))</f>
        <v/>
      </c>
      <c r="N653" s="17">
        <f>MAX(0,M653*(1+NORMINV(RAND(),Inputs!$C$18,Inputs!$C$19))-Inputs!$C$7*AVERAGE(K653:M653))</f>
        <v/>
      </c>
      <c r="O653" s="17">
        <f>MAX(0,N653*(1+NORMINV(RAND(),Inputs!$C$18,Inputs!$C$19))-Inputs!$C$7*AVERAGE(L653:N653))</f>
        <v/>
      </c>
      <c r="P653" s="17">
        <f>MAX(0,O653*(1+NORMINV(RAND(),Inputs!$C$18,Inputs!$C$19))-Inputs!$C$7*AVERAGE(M653:O653))</f>
        <v/>
      </c>
      <c r="Q653" s="17">
        <f>MAX(0,P653*(1+NORMINV(RAND(),Inputs!$C$18,Inputs!$C$19))-Inputs!$C$7*AVERAGE(N653:P653))</f>
        <v/>
      </c>
      <c r="R653" s="17">
        <f>MAX(0,Q653*(1+NORMINV(RAND(),Inputs!$C$18,Inputs!$C$19))-Inputs!$C$7*AVERAGE(O653:Q653))</f>
        <v/>
      </c>
      <c r="S653" s="17">
        <f>MAX(0,R653*(1+NORMINV(RAND(),Inputs!$C$18,Inputs!$C$19))-Inputs!$C$7*AVERAGE(P653:R653))</f>
        <v/>
      </c>
      <c r="T653" s="17">
        <f>MAX(0,S653*(1+NORMINV(RAND(),Inputs!$C$18,Inputs!$C$19))-Inputs!$C$7*AVERAGE(Q653:S653))</f>
        <v/>
      </c>
      <c r="U653" s="17">
        <f>MAX(0,T653*(1+NORMINV(RAND(),Inputs!$C$18,Inputs!$C$19))-Inputs!$C$7*AVERAGE(R653:T653))</f>
        <v/>
      </c>
      <c r="V653" s="17">
        <f>MIN(B653:U653)</f>
        <v/>
      </c>
      <c r="W653">
        <f>IF(V653&lt;Inputs!$C$6,1,0)</f>
        <v/>
      </c>
      <c r="X653">
        <f>IF(V653&lt;1,1,0)</f>
        <v/>
      </c>
      <c r="Y653">
        <f>IF(U653&lt;Inputs!$C$6,1,0)</f>
        <v/>
      </c>
    </row>
    <row r="654">
      <c r="A654" s="3" t="n">
        <v>653</v>
      </c>
      <c r="B654" s="17">
        <f>MAX(0,Inputs!$C$5*(1+NORMINV(RAND(),Inputs!$C$18,Inputs!$C$19))-Inputs!$C$7*Inputs!$C$5)</f>
        <v/>
      </c>
      <c r="C654" s="17">
        <f>MAX(0,B654*(1+NORMINV(RAND(),Inputs!$C$18,Inputs!$C$19))-Inputs!$C$7*AVERAGE(Inputs!$C$5,B654))</f>
        <v/>
      </c>
      <c r="D654" s="17">
        <f>MAX(0,C654*(1+NORMINV(RAND(),Inputs!$C$18,Inputs!$C$19))-Inputs!$C$7*AVERAGE(Inputs!$C$5,B654,C654))</f>
        <v/>
      </c>
      <c r="E654" s="17">
        <f>MAX(0,D654*(1+NORMINV(RAND(),Inputs!$C$18,Inputs!$C$19))-Inputs!$C$7*AVERAGE(B654:D654))</f>
        <v/>
      </c>
      <c r="F654" s="17">
        <f>MAX(0,E654*(1+NORMINV(RAND(),Inputs!$C$18,Inputs!$C$19))-Inputs!$C$7*AVERAGE(C654:E654))</f>
        <v/>
      </c>
      <c r="G654" s="17">
        <f>MAX(0,F654*(1+NORMINV(RAND(),Inputs!$C$18,Inputs!$C$19))-Inputs!$C$7*AVERAGE(D654:F654))</f>
        <v/>
      </c>
      <c r="H654" s="17">
        <f>MAX(0,G654*(1+NORMINV(RAND(),Inputs!$C$18,Inputs!$C$19))-Inputs!$C$7*AVERAGE(E654:G654))</f>
        <v/>
      </c>
      <c r="I654" s="17">
        <f>MAX(0,H654*(1+NORMINV(RAND(),Inputs!$C$18,Inputs!$C$19))-Inputs!$C$7*AVERAGE(F654:H654))</f>
        <v/>
      </c>
      <c r="J654" s="17">
        <f>MAX(0,I654*(1+NORMINV(RAND(),Inputs!$C$18,Inputs!$C$19))-Inputs!$C$7*AVERAGE(G654:I654))</f>
        <v/>
      </c>
      <c r="K654" s="17">
        <f>MAX(0,J654*(1+NORMINV(RAND(),Inputs!$C$18,Inputs!$C$19))-Inputs!$C$7*AVERAGE(H654:J654))</f>
        <v/>
      </c>
      <c r="L654" s="17">
        <f>MAX(0,K654*(1+NORMINV(RAND(),Inputs!$C$18,Inputs!$C$19))-Inputs!$C$7*AVERAGE(I654:K654))</f>
        <v/>
      </c>
      <c r="M654" s="17">
        <f>MAX(0,L654*(1+NORMINV(RAND(),Inputs!$C$18,Inputs!$C$19))-Inputs!$C$7*AVERAGE(J654:L654))</f>
        <v/>
      </c>
      <c r="N654" s="17">
        <f>MAX(0,M654*(1+NORMINV(RAND(),Inputs!$C$18,Inputs!$C$19))-Inputs!$C$7*AVERAGE(K654:M654))</f>
        <v/>
      </c>
      <c r="O654" s="17">
        <f>MAX(0,N654*(1+NORMINV(RAND(),Inputs!$C$18,Inputs!$C$19))-Inputs!$C$7*AVERAGE(L654:N654))</f>
        <v/>
      </c>
      <c r="P654" s="17">
        <f>MAX(0,O654*(1+NORMINV(RAND(),Inputs!$C$18,Inputs!$C$19))-Inputs!$C$7*AVERAGE(M654:O654))</f>
        <v/>
      </c>
      <c r="Q654" s="17">
        <f>MAX(0,P654*(1+NORMINV(RAND(),Inputs!$C$18,Inputs!$C$19))-Inputs!$C$7*AVERAGE(N654:P654))</f>
        <v/>
      </c>
      <c r="R654" s="17">
        <f>MAX(0,Q654*(1+NORMINV(RAND(),Inputs!$C$18,Inputs!$C$19))-Inputs!$C$7*AVERAGE(O654:Q654))</f>
        <v/>
      </c>
      <c r="S654" s="17">
        <f>MAX(0,R654*(1+NORMINV(RAND(),Inputs!$C$18,Inputs!$C$19))-Inputs!$C$7*AVERAGE(P654:R654))</f>
        <v/>
      </c>
      <c r="T654" s="17">
        <f>MAX(0,S654*(1+NORMINV(RAND(),Inputs!$C$18,Inputs!$C$19))-Inputs!$C$7*AVERAGE(Q654:S654))</f>
        <v/>
      </c>
      <c r="U654" s="17">
        <f>MAX(0,T654*(1+NORMINV(RAND(),Inputs!$C$18,Inputs!$C$19))-Inputs!$C$7*AVERAGE(R654:T654))</f>
        <v/>
      </c>
      <c r="V654" s="17">
        <f>MIN(B654:U654)</f>
        <v/>
      </c>
      <c r="W654">
        <f>IF(V654&lt;Inputs!$C$6,1,0)</f>
        <v/>
      </c>
      <c r="X654">
        <f>IF(V654&lt;1,1,0)</f>
        <v/>
      </c>
      <c r="Y654">
        <f>IF(U654&lt;Inputs!$C$6,1,0)</f>
        <v/>
      </c>
    </row>
    <row r="655">
      <c r="A655" s="3" t="n">
        <v>654</v>
      </c>
      <c r="B655" s="17">
        <f>MAX(0,Inputs!$C$5*(1+NORMINV(RAND(),Inputs!$C$18,Inputs!$C$19))-Inputs!$C$7*Inputs!$C$5)</f>
        <v/>
      </c>
      <c r="C655" s="17">
        <f>MAX(0,B655*(1+NORMINV(RAND(),Inputs!$C$18,Inputs!$C$19))-Inputs!$C$7*AVERAGE(Inputs!$C$5,B655))</f>
        <v/>
      </c>
      <c r="D655" s="17">
        <f>MAX(0,C655*(1+NORMINV(RAND(),Inputs!$C$18,Inputs!$C$19))-Inputs!$C$7*AVERAGE(Inputs!$C$5,B655,C655))</f>
        <v/>
      </c>
      <c r="E655" s="17">
        <f>MAX(0,D655*(1+NORMINV(RAND(),Inputs!$C$18,Inputs!$C$19))-Inputs!$C$7*AVERAGE(B655:D655))</f>
        <v/>
      </c>
      <c r="F655" s="17">
        <f>MAX(0,E655*(1+NORMINV(RAND(),Inputs!$C$18,Inputs!$C$19))-Inputs!$C$7*AVERAGE(C655:E655))</f>
        <v/>
      </c>
      <c r="G655" s="17">
        <f>MAX(0,F655*(1+NORMINV(RAND(),Inputs!$C$18,Inputs!$C$19))-Inputs!$C$7*AVERAGE(D655:F655))</f>
        <v/>
      </c>
      <c r="H655" s="17">
        <f>MAX(0,G655*(1+NORMINV(RAND(),Inputs!$C$18,Inputs!$C$19))-Inputs!$C$7*AVERAGE(E655:G655))</f>
        <v/>
      </c>
      <c r="I655" s="17">
        <f>MAX(0,H655*(1+NORMINV(RAND(),Inputs!$C$18,Inputs!$C$19))-Inputs!$C$7*AVERAGE(F655:H655))</f>
        <v/>
      </c>
      <c r="J655" s="17">
        <f>MAX(0,I655*(1+NORMINV(RAND(),Inputs!$C$18,Inputs!$C$19))-Inputs!$C$7*AVERAGE(G655:I655))</f>
        <v/>
      </c>
      <c r="K655" s="17">
        <f>MAX(0,J655*(1+NORMINV(RAND(),Inputs!$C$18,Inputs!$C$19))-Inputs!$C$7*AVERAGE(H655:J655))</f>
        <v/>
      </c>
      <c r="L655" s="17">
        <f>MAX(0,K655*(1+NORMINV(RAND(),Inputs!$C$18,Inputs!$C$19))-Inputs!$C$7*AVERAGE(I655:K655))</f>
        <v/>
      </c>
      <c r="M655" s="17">
        <f>MAX(0,L655*(1+NORMINV(RAND(),Inputs!$C$18,Inputs!$C$19))-Inputs!$C$7*AVERAGE(J655:L655))</f>
        <v/>
      </c>
      <c r="N655" s="17">
        <f>MAX(0,M655*(1+NORMINV(RAND(),Inputs!$C$18,Inputs!$C$19))-Inputs!$C$7*AVERAGE(K655:M655))</f>
        <v/>
      </c>
      <c r="O655" s="17">
        <f>MAX(0,N655*(1+NORMINV(RAND(),Inputs!$C$18,Inputs!$C$19))-Inputs!$C$7*AVERAGE(L655:N655))</f>
        <v/>
      </c>
      <c r="P655" s="17">
        <f>MAX(0,O655*(1+NORMINV(RAND(),Inputs!$C$18,Inputs!$C$19))-Inputs!$C$7*AVERAGE(M655:O655))</f>
        <v/>
      </c>
      <c r="Q655" s="17">
        <f>MAX(0,P655*(1+NORMINV(RAND(),Inputs!$C$18,Inputs!$C$19))-Inputs!$C$7*AVERAGE(N655:P655))</f>
        <v/>
      </c>
      <c r="R655" s="17">
        <f>MAX(0,Q655*(1+NORMINV(RAND(),Inputs!$C$18,Inputs!$C$19))-Inputs!$C$7*AVERAGE(O655:Q655))</f>
        <v/>
      </c>
      <c r="S655" s="17">
        <f>MAX(0,R655*(1+NORMINV(RAND(),Inputs!$C$18,Inputs!$C$19))-Inputs!$C$7*AVERAGE(P655:R655))</f>
        <v/>
      </c>
      <c r="T655" s="17">
        <f>MAX(0,S655*(1+NORMINV(RAND(),Inputs!$C$18,Inputs!$C$19))-Inputs!$C$7*AVERAGE(Q655:S655))</f>
        <v/>
      </c>
      <c r="U655" s="17">
        <f>MAX(0,T655*(1+NORMINV(RAND(),Inputs!$C$18,Inputs!$C$19))-Inputs!$C$7*AVERAGE(R655:T655))</f>
        <v/>
      </c>
      <c r="V655" s="17">
        <f>MIN(B655:U655)</f>
        <v/>
      </c>
      <c r="W655">
        <f>IF(V655&lt;Inputs!$C$6,1,0)</f>
        <v/>
      </c>
      <c r="X655">
        <f>IF(V655&lt;1,1,0)</f>
        <v/>
      </c>
      <c r="Y655">
        <f>IF(U655&lt;Inputs!$C$6,1,0)</f>
        <v/>
      </c>
    </row>
    <row r="656">
      <c r="A656" s="3" t="n">
        <v>655</v>
      </c>
      <c r="B656" s="17">
        <f>MAX(0,Inputs!$C$5*(1+NORMINV(RAND(),Inputs!$C$18,Inputs!$C$19))-Inputs!$C$7*Inputs!$C$5)</f>
        <v/>
      </c>
      <c r="C656" s="17">
        <f>MAX(0,B656*(1+NORMINV(RAND(),Inputs!$C$18,Inputs!$C$19))-Inputs!$C$7*AVERAGE(Inputs!$C$5,B656))</f>
        <v/>
      </c>
      <c r="D656" s="17">
        <f>MAX(0,C656*(1+NORMINV(RAND(),Inputs!$C$18,Inputs!$C$19))-Inputs!$C$7*AVERAGE(Inputs!$C$5,B656,C656))</f>
        <v/>
      </c>
      <c r="E656" s="17">
        <f>MAX(0,D656*(1+NORMINV(RAND(),Inputs!$C$18,Inputs!$C$19))-Inputs!$C$7*AVERAGE(B656:D656))</f>
        <v/>
      </c>
      <c r="F656" s="17">
        <f>MAX(0,E656*(1+NORMINV(RAND(),Inputs!$C$18,Inputs!$C$19))-Inputs!$C$7*AVERAGE(C656:E656))</f>
        <v/>
      </c>
      <c r="G656" s="17">
        <f>MAX(0,F656*(1+NORMINV(RAND(),Inputs!$C$18,Inputs!$C$19))-Inputs!$C$7*AVERAGE(D656:F656))</f>
        <v/>
      </c>
      <c r="H656" s="17">
        <f>MAX(0,G656*(1+NORMINV(RAND(),Inputs!$C$18,Inputs!$C$19))-Inputs!$C$7*AVERAGE(E656:G656))</f>
        <v/>
      </c>
      <c r="I656" s="17">
        <f>MAX(0,H656*(1+NORMINV(RAND(),Inputs!$C$18,Inputs!$C$19))-Inputs!$C$7*AVERAGE(F656:H656))</f>
        <v/>
      </c>
      <c r="J656" s="17">
        <f>MAX(0,I656*(1+NORMINV(RAND(),Inputs!$C$18,Inputs!$C$19))-Inputs!$C$7*AVERAGE(G656:I656))</f>
        <v/>
      </c>
      <c r="K656" s="17">
        <f>MAX(0,J656*(1+NORMINV(RAND(),Inputs!$C$18,Inputs!$C$19))-Inputs!$C$7*AVERAGE(H656:J656))</f>
        <v/>
      </c>
      <c r="L656" s="17">
        <f>MAX(0,K656*(1+NORMINV(RAND(),Inputs!$C$18,Inputs!$C$19))-Inputs!$C$7*AVERAGE(I656:K656))</f>
        <v/>
      </c>
      <c r="M656" s="17">
        <f>MAX(0,L656*(1+NORMINV(RAND(),Inputs!$C$18,Inputs!$C$19))-Inputs!$C$7*AVERAGE(J656:L656))</f>
        <v/>
      </c>
      <c r="N656" s="17">
        <f>MAX(0,M656*(1+NORMINV(RAND(),Inputs!$C$18,Inputs!$C$19))-Inputs!$C$7*AVERAGE(K656:M656))</f>
        <v/>
      </c>
      <c r="O656" s="17">
        <f>MAX(0,N656*(1+NORMINV(RAND(),Inputs!$C$18,Inputs!$C$19))-Inputs!$C$7*AVERAGE(L656:N656))</f>
        <v/>
      </c>
      <c r="P656" s="17">
        <f>MAX(0,O656*(1+NORMINV(RAND(),Inputs!$C$18,Inputs!$C$19))-Inputs!$C$7*AVERAGE(M656:O656))</f>
        <v/>
      </c>
      <c r="Q656" s="17">
        <f>MAX(0,P656*(1+NORMINV(RAND(),Inputs!$C$18,Inputs!$C$19))-Inputs!$C$7*AVERAGE(N656:P656))</f>
        <v/>
      </c>
      <c r="R656" s="17">
        <f>MAX(0,Q656*(1+NORMINV(RAND(),Inputs!$C$18,Inputs!$C$19))-Inputs!$C$7*AVERAGE(O656:Q656))</f>
        <v/>
      </c>
      <c r="S656" s="17">
        <f>MAX(0,R656*(1+NORMINV(RAND(),Inputs!$C$18,Inputs!$C$19))-Inputs!$C$7*AVERAGE(P656:R656))</f>
        <v/>
      </c>
      <c r="T656" s="17">
        <f>MAX(0,S656*(1+NORMINV(RAND(),Inputs!$C$18,Inputs!$C$19))-Inputs!$C$7*AVERAGE(Q656:S656))</f>
        <v/>
      </c>
      <c r="U656" s="17">
        <f>MAX(0,T656*(1+NORMINV(RAND(),Inputs!$C$18,Inputs!$C$19))-Inputs!$C$7*AVERAGE(R656:T656))</f>
        <v/>
      </c>
      <c r="V656" s="17">
        <f>MIN(B656:U656)</f>
        <v/>
      </c>
      <c r="W656">
        <f>IF(V656&lt;Inputs!$C$6,1,0)</f>
        <v/>
      </c>
      <c r="X656">
        <f>IF(V656&lt;1,1,0)</f>
        <v/>
      </c>
      <c r="Y656">
        <f>IF(U656&lt;Inputs!$C$6,1,0)</f>
        <v/>
      </c>
    </row>
    <row r="657">
      <c r="A657" s="3" t="n">
        <v>656</v>
      </c>
      <c r="B657" s="17">
        <f>MAX(0,Inputs!$C$5*(1+NORMINV(RAND(),Inputs!$C$18,Inputs!$C$19))-Inputs!$C$7*Inputs!$C$5)</f>
        <v/>
      </c>
      <c r="C657" s="17">
        <f>MAX(0,B657*(1+NORMINV(RAND(),Inputs!$C$18,Inputs!$C$19))-Inputs!$C$7*AVERAGE(Inputs!$C$5,B657))</f>
        <v/>
      </c>
      <c r="D657" s="17">
        <f>MAX(0,C657*(1+NORMINV(RAND(),Inputs!$C$18,Inputs!$C$19))-Inputs!$C$7*AVERAGE(Inputs!$C$5,B657,C657))</f>
        <v/>
      </c>
      <c r="E657" s="17">
        <f>MAX(0,D657*(1+NORMINV(RAND(),Inputs!$C$18,Inputs!$C$19))-Inputs!$C$7*AVERAGE(B657:D657))</f>
        <v/>
      </c>
      <c r="F657" s="17">
        <f>MAX(0,E657*(1+NORMINV(RAND(),Inputs!$C$18,Inputs!$C$19))-Inputs!$C$7*AVERAGE(C657:E657))</f>
        <v/>
      </c>
      <c r="G657" s="17">
        <f>MAX(0,F657*(1+NORMINV(RAND(),Inputs!$C$18,Inputs!$C$19))-Inputs!$C$7*AVERAGE(D657:F657))</f>
        <v/>
      </c>
      <c r="H657" s="17">
        <f>MAX(0,G657*(1+NORMINV(RAND(),Inputs!$C$18,Inputs!$C$19))-Inputs!$C$7*AVERAGE(E657:G657))</f>
        <v/>
      </c>
      <c r="I657" s="17">
        <f>MAX(0,H657*(1+NORMINV(RAND(),Inputs!$C$18,Inputs!$C$19))-Inputs!$C$7*AVERAGE(F657:H657))</f>
        <v/>
      </c>
      <c r="J657" s="17">
        <f>MAX(0,I657*(1+NORMINV(RAND(),Inputs!$C$18,Inputs!$C$19))-Inputs!$C$7*AVERAGE(G657:I657))</f>
        <v/>
      </c>
      <c r="K657" s="17">
        <f>MAX(0,J657*(1+NORMINV(RAND(),Inputs!$C$18,Inputs!$C$19))-Inputs!$C$7*AVERAGE(H657:J657))</f>
        <v/>
      </c>
      <c r="L657" s="17">
        <f>MAX(0,K657*(1+NORMINV(RAND(),Inputs!$C$18,Inputs!$C$19))-Inputs!$C$7*AVERAGE(I657:K657))</f>
        <v/>
      </c>
      <c r="M657" s="17">
        <f>MAX(0,L657*(1+NORMINV(RAND(),Inputs!$C$18,Inputs!$C$19))-Inputs!$C$7*AVERAGE(J657:L657))</f>
        <v/>
      </c>
      <c r="N657" s="17">
        <f>MAX(0,M657*(1+NORMINV(RAND(),Inputs!$C$18,Inputs!$C$19))-Inputs!$C$7*AVERAGE(K657:M657))</f>
        <v/>
      </c>
      <c r="O657" s="17">
        <f>MAX(0,N657*(1+NORMINV(RAND(),Inputs!$C$18,Inputs!$C$19))-Inputs!$C$7*AVERAGE(L657:N657))</f>
        <v/>
      </c>
      <c r="P657" s="17">
        <f>MAX(0,O657*(1+NORMINV(RAND(),Inputs!$C$18,Inputs!$C$19))-Inputs!$C$7*AVERAGE(M657:O657))</f>
        <v/>
      </c>
      <c r="Q657" s="17">
        <f>MAX(0,P657*(1+NORMINV(RAND(),Inputs!$C$18,Inputs!$C$19))-Inputs!$C$7*AVERAGE(N657:P657))</f>
        <v/>
      </c>
      <c r="R657" s="17">
        <f>MAX(0,Q657*(1+NORMINV(RAND(),Inputs!$C$18,Inputs!$C$19))-Inputs!$C$7*AVERAGE(O657:Q657))</f>
        <v/>
      </c>
      <c r="S657" s="17">
        <f>MAX(0,R657*(1+NORMINV(RAND(),Inputs!$C$18,Inputs!$C$19))-Inputs!$C$7*AVERAGE(P657:R657))</f>
        <v/>
      </c>
      <c r="T657" s="17">
        <f>MAX(0,S657*(1+NORMINV(RAND(),Inputs!$C$18,Inputs!$C$19))-Inputs!$C$7*AVERAGE(Q657:S657))</f>
        <v/>
      </c>
      <c r="U657" s="17">
        <f>MAX(0,T657*(1+NORMINV(RAND(),Inputs!$C$18,Inputs!$C$19))-Inputs!$C$7*AVERAGE(R657:T657))</f>
        <v/>
      </c>
      <c r="V657" s="17">
        <f>MIN(B657:U657)</f>
        <v/>
      </c>
      <c r="W657">
        <f>IF(V657&lt;Inputs!$C$6,1,0)</f>
        <v/>
      </c>
      <c r="X657">
        <f>IF(V657&lt;1,1,0)</f>
        <v/>
      </c>
      <c r="Y657">
        <f>IF(U657&lt;Inputs!$C$6,1,0)</f>
        <v/>
      </c>
    </row>
    <row r="658">
      <c r="A658" s="3" t="n">
        <v>657</v>
      </c>
      <c r="B658" s="17">
        <f>MAX(0,Inputs!$C$5*(1+NORMINV(RAND(),Inputs!$C$18,Inputs!$C$19))-Inputs!$C$7*Inputs!$C$5)</f>
        <v/>
      </c>
      <c r="C658" s="17">
        <f>MAX(0,B658*(1+NORMINV(RAND(),Inputs!$C$18,Inputs!$C$19))-Inputs!$C$7*AVERAGE(Inputs!$C$5,B658))</f>
        <v/>
      </c>
      <c r="D658" s="17">
        <f>MAX(0,C658*(1+NORMINV(RAND(),Inputs!$C$18,Inputs!$C$19))-Inputs!$C$7*AVERAGE(Inputs!$C$5,B658,C658))</f>
        <v/>
      </c>
      <c r="E658" s="17">
        <f>MAX(0,D658*(1+NORMINV(RAND(),Inputs!$C$18,Inputs!$C$19))-Inputs!$C$7*AVERAGE(B658:D658))</f>
        <v/>
      </c>
      <c r="F658" s="17">
        <f>MAX(0,E658*(1+NORMINV(RAND(),Inputs!$C$18,Inputs!$C$19))-Inputs!$C$7*AVERAGE(C658:E658))</f>
        <v/>
      </c>
      <c r="G658" s="17">
        <f>MAX(0,F658*(1+NORMINV(RAND(),Inputs!$C$18,Inputs!$C$19))-Inputs!$C$7*AVERAGE(D658:F658))</f>
        <v/>
      </c>
      <c r="H658" s="17">
        <f>MAX(0,G658*(1+NORMINV(RAND(),Inputs!$C$18,Inputs!$C$19))-Inputs!$C$7*AVERAGE(E658:G658))</f>
        <v/>
      </c>
      <c r="I658" s="17">
        <f>MAX(0,H658*(1+NORMINV(RAND(),Inputs!$C$18,Inputs!$C$19))-Inputs!$C$7*AVERAGE(F658:H658))</f>
        <v/>
      </c>
      <c r="J658" s="17">
        <f>MAX(0,I658*(1+NORMINV(RAND(),Inputs!$C$18,Inputs!$C$19))-Inputs!$C$7*AVERAGE(G658:I658))</f>
        <v/>
      </c>
      <c r="K658" s="17">
        <f>MAX(0,J658*(1+NORMINV(RAND(),Inputs!$C$18,Inputs!$C$19))-Inputs!$C$7*AVERAGE(H658:J658))</f>
        <v/>
      </c>
      <c r="L658" s="17">
        <f>MAX(0,K658*(1+NORMINV(RAND(),Inputs!$C$18,Inputs!$C$19))-Inputs!$C$7*AVERAGE(I658:K658))</f>
        <v/>
      </c>
      <c r="M658" s="17">
        <f>MAX(0,L658*(1+NORMINV(RAND(),Inputs!$C$18,Inputs!$C$19))-Inputs!$C$7*AVERAGE(J658:L658))</f>
        <v/>
      </c>
      <c r="N658" s="17">
        <f>MAX(0,M658*(1+NORMINV(RAND(),Inputs!$C$18,Inputs!$C$19))-Inputs!$C$7*AVERAGE(K658:M658))</f>
        <v/>
      </c>
      <c r="O658" s="17">
        <f>MAX(0,N658*(1+NORMINV(RAND(),Inputs!$C$18,Inputs!$C$19))-Inputs!$C$7*AVERAGE(L658:N658))</f>
        <v/>
      </c>
      <c r="P658" s="17">
        <f>MAX(0,O658*(1+NORMINV(RAND(),Inputs!$C$18,Inputs!$C$19))-Inputs!$C$7*AVERAGE(M658:O658))</f>
        <v/>
      </c>
      <c r="Q658" s="17">
        <f>MAX(0,P658*(1+NORMINV(RAND(),Inputs!$C$18,Inputs!$C$19))-Inputs!$C$7*AVERAGE(N658:P658))</f>
        <v/>
      </c>
      <c r="R658" s="17">
        <f>MAX(0,Q658*(1+NORMINV(RAND(),Inputs!$C$18,Inputs!$C$19))-Inputs!$C$7*AVERAGE(O658:Q658))</f>
        <v/>
      </c>
      <c r="S658" s="17">
        <f>MAX(0,R658*(1+NORMINV(RAND(),Inputs!$C$18,Inputs!$C$19))-Inputs!$C$7*AVERAGE(P658:R658))</f>
        <v/>
      </c>
      <c r="T658" s="17">
        <f>MAX(0,S658*(1+NORMINV(RAND(),Inputs!$C$18,Inputs!$C$19))-Inputs!$C$7*AVERAGE(Q658:S658))</f>
        <v/>
      </c>
      <c r="U658" s="17">
        <f>MAX(0,T658*(1+NORMINV(RAND(),Inputs!$C$18,Inputs!$C$19))-Inputs!$C$7*AVERAGE(R658:T658))</f>
        <v/>
      </c>
      <c r="V658" s="17">
        <f>MIN(B658:U658)</f>
        <v/>
      </c>
      <c r="W658">
        <f>IF(V658&lt;Inputs!$C$6,1,0)</f>
        <v/>
      </c>
      <c r="X658">
        <f>IF(V658&lt;1,1,0)</f>
        <v/>
      </c>
      <c r="Y658">
        <f>IF(U658&lt;Inputs!$C$6,1,0)</f>
        <v/>
      </c>
    </row>
    <row r="659">
      <c r="A659" s="3" t="n">
        <v>658</v>
      </c>
      <c r="B659" s="17">
        <f>MAX(0,Inputs!$C$5*(1+NORMINV(RAND(),Inputs!$C$18,Inputs!$C$19))-Inputs!$C$7*Inputs!$C$5)</f>
        <v/>
      </c>
      <c r="C659" s="17">
        <f>MAX(0,B659*(1+NORMINV(RAND(),Inputs!$C$18,Inputs!$C$19))-Inputs!$C$7*AVERAGE(Inputs!$C$5,B659))</f>
        <v/>
      </c>
      <c r="D659" s="17">
        <f>MAX(0,C659*(1+NORMINV(RAND(),Inputs!$C$18,Inputs!$C$19))-Inputs!$C$7*AVERAGE(Inputs!$C$5,B659,C659))</f>
        <v/>
      </c>
      <c r="E659" s="17">
        <f>MAX(0,D659*(1+NORMINV(RAND(),Inputs!$C$18,Inputs!$C$19))-Inputs!$C$7*AVERAGE(B659:D659))</f>
        <v/>
      </c>
      <c r="F659" s="17">
        <f>MAX(0,E659*(1+NORMINV(RAND(),Inputs!$C$18,Inputs!$C$19))-Inputs!$C$7*AVERAGE(C659:E659))</f>
        <v/>
      </c>
      <c r="G659" s="17">
        <f>MAX(0,F659*(1+NORMINV(RAND(),Inputs!$C$18,Inputs!$C$19))-Inputs!$C$7*AVERAGE(D659:F659))</f>
        <v/>
      </c>
      <c r="H659" s="17">
        <f>MAX(0,G659*(1+NORMINV(RAND(),Inputs!$C$18,Inputs!$C$19))-Inputs!$C$7*AVERAGE(E659:G659))</f>
        <v/>
      </c>
      <c r="I659" s="17">
        <f>MAX(0,H659*(1+NORMINV(RAND(),Inputs!$C$18,Inputs!$C$19))-Inputs!$C$7*AVERAGE(F659:H659))</f>
        <v/>
      </c>
      <c r="J659" s="17">
        <f>MAX(0,I659*(1+NORMINV(RAND(),Inputs!$C$18,Inputs!$C$19))-Inputs!$C$7*AVERAGE(G659:I659))</f>
        <v/>
      </c>
      <c r="K659" s="17">
        <f>MAX(0,J659*(1+NORMINV(RAND(),Inputs!$C$18,Inputs!$C$19))-Inputs!$C$7*AVERAGE(H659:J659))</f>
        <v/>
      </c>
      <c r="L659" s="17">
        <f>MAX(0,K659*(1+NORMINV(RAND(),Inputs!$C$18,Inputs!$C$19))-Inputs!$C$7*AVERAGE(I659:K659))</f>
        <v/>
      </c>
      <c r="M659" s="17">
        <f>MAX(0,L659*(1+NORMINV(RAND(),Inputs!$C$18,Inputs!$C$19))-Inputs!$C$7*AVERAGE(J659:L659))</f>
        <v/>
      </c>
      <c r="N659" s="17">
        <f>MAX(0,M659*(1+NORMINV(RAND(),Inputs!$C$18,Inputs!$C$19))-Inputs!$C$7*AVERAGE(K659:M659))</f>
        <v/>
      </c>
      <c r="O659" s="17">
        <f>MAX(0,N659*(1+NORMINV(RAND(),Inputs!$C$18,Inputs!$C$19))-Inputs!$C$7*AVERAGE(L659:N659))</f>
        <v/>
      </c>
      <c r="P659" s="17">
        <f>MAX(0,O659*(1+NORMINV(RAND(),Inputs!$C$18,Inputs!$C$19))-Inputs!$C$7*AVERAGE(M659:O659))</f>
        <v/>
      </c>
      <c r="Q659" s="17">
        <f>MAX(0,P659*(1+NORMINV(RAND(),Inputs!$C$18,Inputs!$C$19))-Inputs!$C$7*AVERAGE(N659:P659))</f>
        <v/>
      </c>
      <c r="R659" s="17">
        <f>MAX(0,Q659*(1+NORMINV(RAND(),Inputs!$C$18,Inputs!$C$19))-Inputs!$C$7*AVERAGE(O659:Q659))</f>
        <v/>
      </c>
      <c r="S659" s="17">
        <f>MAX(0,R659*(1+NORMINV(RAND(),Inputs!$C$18,Inputs!$C$19))-Inputs!$C$7*AVERAGE(P659:R659))</f>
        <v/>
      </c>
      <c r="T659" s="17">
        <f>MAX(0,S659*(1+NORMINV(RAND(),Inputs!$C$18,Inputs!$C$19))-Inputs!$C$7*AVERAGE(Q659:S659))</f>
        <v/>
      </c>
      <c r="U659" s="17">
        <f>MAX(0,T659*(1+NORMINV(RAND(),Inputs!$C$18,Inputs!$C$19))-Inputs!$C$7*AVERAGE(R659:T659))</f>
        <v/>
      </c>
      <c r="V659" s="17">
        <f>MIN(B659:U659)</f>
        <v/>
      </c>
      <c r="W659">
        <f>IF(V659&lt;Inputs!$C$6,1,0)</f>
        <v/>
      </c>
      <c r="X659">
        <f>IF(V659&lt;1,1,0)</f>
        <v/>
      </c>
      <c r="Y659">
        <f>IF(U659&lt;Inputs!$C$6,1,0)</f>
        <v/>
      </c>
    </row>
    <row r="660">
      <c r="A660" s="3" t="n">
        <v>659</v>
      </c>
      <c r="B660" s="17">
        <f>MAX(0,Inputs!$C$5*(1+NORMINV(RAND(),Inputs!$C$18,Inputs!$C$19))-Inputs!$C$7*Inputs!$C$5)</f>
        <v/>
      </c>
      <c r="C660" s="17">
        <f>MAX(0,B660*(1+NORMINV(RAND(),Inputs!$C$18,Inputs!$C$19))-Inputs!$C$7*AVERAGE(Inputs!$C$5,B660))</f>
        <v/>
      </c>
      <c r="D660" s="17">
        <f>MAX(0,C660*(1+NORMINV(RAND(),Inputs!$C$18,Inputs!$C$19))-Inputs!$C$7*AVERAGE(Inputs!$C$5,B660,C660))</f>
        <v/>
      </c>
      <c r="E660" s="17">
        <f>MAX(0,D660*(1+NORMINV(RAND(),Inputs!$C$18,Inputs!$C$19))-Inputs!$C$7*AVERAGE(B660:D660))</f>
        <v/>
      </c>
      <c r="F660" s="17">
        <f>MAX(0,E660*(1+NORMINV(RAND(),Inputs!$C$18,Inputs!$C$19))-Inputs!$C$7*AVERAGE(C660:E660))</f>
        <v/>
      </c>
      <c r="G660" s="17">
        <f>MAX(0,F660*(1+NORMINV(RAND(),Inputs!$C$18,Inputs!$C$19))-Inputs!$C$7*AVERAGE(D660:F660))</f>
        <v/>
      </c>
      <c r="H660" s="17">
        <f>MAX(0,G660*(1+NORMINV(RAND(),Inputs!$C$18,Inputs!$C$19))-Inputs!$C$7*AVERAGE(E660:G660))</f>
        <v/>
      </c>
      <c r="I660" s="17">
        <f>MAX(0,H660*(1+NORMINV(RAND(),Inputs!$C$18,Inputs!$C$19))-Inputs!$C$7*AVERAGE(F660:H660))</f>
        <v/>
      </c>
      <c r="J660" s="17">
        <f>MAX(0,I660*(1+NORMINV(RAND(),Inputs!$C$18,Inputs!$C$19))-Inputs!$C$7*AVERAGE(G660:I660))</f>
        <v/>
      </c>
      <c r="K660" s="17">
        <f>MAX(0,J660*(1+NORMINV(RAND(),Inputs!$C$18,Inputs!$C$19))-Inputs!$C$7*AVERAGE(H660:J660))</f>
        <v/>
      </c>
      <c r="L660" s="17">
        <f>MAX(0,K660*(1+NORMINV(RAND(),Inputs!$C$18,Inputs!$C$19))-Inputs!$C$7*AVERAGE(I660:K660))</f>
        <v/>
      </c>
      <c r="M660" s="17">
        <f>MAX(0,L660*(1+NORMINV(RAND(),Inputs!$C$18,Inputs!$C$19))-Inputs!$C$7*AVERAGE(J660:L660))</f>
        <v/>
      </c>
      <c r="N660" s="17">
        <f>MAX(0,M660*(1+NORMINV(RAND(),Inputs!$C$18,Inputs!$C$19))-Inputs!$C$7*AVERAGE(K660:M660))</f>
        <v/>
      </c>
      <c r="O660" s="17">
        <f>MAX(0,N660*(1+NORMINV(RAND(),Inputs!$C$18,Inputs!$C$19))-Inputs!$C$7*AVERAGE(L660:N660))</f>
        <v/>
      </c>
      <c r="P660" s="17">
        <f>MAX(0,O660*(1+NORMINV(RAND(),Inputs!$C$18,Inputs!$C$19))-Inputs!$C$7*AVERAGE(M660:O660))</f>
        <v/>
      </c>
      <c r="Q660" s="17">
        <f>MAX(0,P660*(1+NORMINV(RAND(),Inputs!$C$18,Inputs!$C$19))-Inputs!$C$7*AVERAGE(N660:P660))</f>
        <v/>
      </c>
      <c r="R660" s="17">
        <f>MAX(0,Q660*(1+NORMINV(RAND(),Inputs!$C$18,Inputs!$C$19))-Inputs!$C$7*AVERAGE(O660:Q660))</f>
        <v/>
      </c>
      <c r="S660" s="17">
        <f>MAX(0,R660*(1+NORMINV(RAND(),Inputs!$C$18,Inputs!$C$19))-Inputs!$C$7*AVERAGE(P660:R660))</f>
        <v/>
      </c>
      <c r="T660" s="17">
        <f>MAX(0,S660*(1+NORMINV(RAND(),Inputs!$C$18,Inputs!$C$19))-Inputs!$C$7*AVERAGE(Q660:S660))</f>
        <v/>
      </c>
      <c r="U660" s="17">
        <f>MAX(0,T660*(1+NORMINV(RAND(),Inputs!$C$18,Inputs!$C$19))-Inputs!$C$7*AVERAGE(R660:T660))</f>
        <v/>
      </c>
      <c r="V660" s="17">
        <f>MIN(B660:U660)</f>
        <v/>
      </c>
      <c r="W660">
        <f>IF(V660&lt;Inputs!$C$6,1,0)</f>
        <v/>
      </c>
      <c r="X660">
        <f>IF(V660&lt;1,1,0)</f>
        <v/>
      </c>
      <c r="Y660">
        <f>IF(U660&lt;Inputs!$C$6,1,0)</f>
        <v/>
      </c>
    </row>
    <row r="661">
      <c r="A661" s="3" t="n">
        <v>660</v>
      </c>
      <c r="B661" s="17">
        <f>MAX(0,Inputs!$C$5*(1+NORMINV(RAND(),Inputs!$C$18,Inputs!$C$19))-Inputs!$C$7*Inputs!$C$5)</f>
        <v/>
      </c>
      <c r="C661" s="17">
        <f>MAX(0,B661*(1+NORMINV(RAND(),Inputs!$C$18,Inputs!$C$19))-Inputs!$C$7*AVERAGE(Inputs!$C$5,B661))</f>
        <v/>
      </c>
      <c r="D661" s="17">
        <f>MAX(0,C661*(1+NORMINV(RAND(),Inputs!$C$18,Inputs!$C$19))-Inputs!$C$7*AVERAGE(Inputs!$C$5,B661,C661))</f>
        <v/>
      </c>
      <c r="E661" s="17">
        <f>MAX(0,D661*(1+NORMINV(RAND(),Inputs!$C$18,Inputs!$C$19))-Inputs!$C$7*AVERAGE(B661:D661))</f>
        <v/>
      </c>
      <c r="F661" s="17">
        <f>MAX(0,E661*(1+NORMINV(RAND(),Inputs!$C$18,Inputs!$C$19))-Inputs!$C$7*AVERAGE(C661:E661))</f>
        <v/>
      </c>
      <c r="G661" s="17">
        <f>MAX(0,F661*(1+NORMINV(RAND(),Inputs!$C$18,Inputs!$C$19))-Inputs!$C$7*AVERAGE(D661:F661))</f>
        <v/>
      </c>
      <c r="H661" s="17">
        <f>MAX(0,G661*(1+NORMINV(RAND(),Inputs!$C$18,Inputs!$C$19))-Inputs!$C$7*AVERAGE(E661:G661))</f>
        <v/>
      </c>
      <c r="I661" s="17">
        <f>MAX(0,H661*(1+NORMINV(RAND(),Inputs!$C$18,Inputs!$C$19))-Inputs!$C$7*AVERAGE(F661:H661))</f>
        <v/>
      </c>
      <c r="J661" s="17">
        <f>MAX(0,I661*(1+NORMINV(RAND(),Inputs!$C$18,Inputs!$C$19))-Inputs!$C$7*AVERAGE(G661:I661))</f>
        <v/>
      </c>
      <c r="K661" s="17">
        <f>MAX(0,J661*(1+NORMINV(RAND(),Inputs!$C$18,Inputs!$C$19))-Inputs!$C$7*AVERAGE(H661:J661))</f>
        <v/>
      </c>
      <c r="L661" s="17">
        <f>MAX(0,K661*(1+NORMINV(RAND(),Inputs!$C$18,Inputs!$C$19))-Inputs!$C$7*AVERAGE(I661:K661))</f>
        <v/>
      </c>
      <c r="M661" s="17">
        <f>MAX(0,L661*(1+NORMINV(RAND(),Inputs!$C$18,Inputs!$C$19))-Inputs!$C$7*AVERAGE(J661:L661))</f>
        <v/>
      </c>
      <c r="N661" s="17">
        <f>MAX(0,M661*(1+NORMINV(RAND(),Inputs!$C$18,Inputs!$C$19))-Inputs!$C$7*AVERAGE(K661:M661))</f>
        <v/>
      </c>
      <c r="O661" s="17">
        <f>MAX(0,N661*(1+NORMINV(RAND(),Inputs!$C$18,Inputs!$C$19))-Inputs!$C$7*AVERAGE(L661:N661))</f>
        <v/>
      </c>
      <c r="P661" s="17">
        <f>MAX(0,O661*(1+NORMINV(RAND(),Inputs!$C$18,Inputs!$C$19))-Inputs!$C$7*AVERAGE(M661:O661))</f>
        <v/>
      </c>
      <c r="Q661" s="17">
        <f>MAX(0,P661*(1+NORMINV(RAND(),Inputs!$C$18,Inputs!$C$19))-Inputs!$C$7*AVERAGE(N661:P661))</f>
        <v/>
      </c>
      <c r="R661" s="17">
        <f>MAX(0,Q661*(1+NORMINV(RAND(),Inputs!$C$18,Inputs!$C$19))-Inputs!$C$7*AVERAGE(O661:Q661))</f>
        <v/>
      </c>
      <c r="S661" s="17">
        <f>MAX(0,R661*(1+NORMINV(RAND(),Inputs!$C$18,Inputs!$C$19))-Inputs!$C$7*AVERAGE(P661:R661))</f>
        <v/>
      </c>
      <c r="T661" s="17">
        <f>MAX(0,S661*(1+NORMINV(RAND(),Inputs!$C$18,Inputs!$C$19))-Inputs!$C$7*AVERAGE(Q661:S661))</f>
        <v/>
      </c>
      <c r="U661" s="17">
        <f>MAX(0,T661*(1+NORMINV(RAND(),Inputs!$C$18,Inputs!$C$19))-Inputs!$C$7*AVERAGE(R661:T661))</f>
        <v/>
      </c>
      <c r="V661" s="17">
        <f>MIN(B661:U661)</f>
        <v/>
      </c>
      <c r="W661">
        <f>IF(V661&lt;Inputs!$C$6,1,0)</f>
        <v/>
      </c>
      <c r="X661">
        <f>IF(V661&lt;1,1,0)</f>
        <v/>
      </c>
      <c r="Y661">
        <f>IF(U661&lt;Inputs!$C$6,1,0)</f>
        <v/>
      </c>
    </row>
    <row r="662">
      <c r="A662" s="3" t="n">
        <v>661</v>
      </c>
      <c r="B662" s="17">
        <f>MAX(0,Inputs!$C$5*(1+NORMINV(RAND(),Inputs!$C$18,Inputs!$C$19))-Inputs!$C$7*Inputs!$C$5)</f>
        <v/>
      </c>
      <c r="C662" s="17">
        <f>MAX(0,B662*(1+NORMINV(RAND(),Inputs!$C$18,Inputs!$C$19))-Inputs!$C$7*AVERAGE(Inputs!$C$5,B662))</f>
        <v/>
      </c>
      <c r="D662" s="17">
        <f>MAX(0,C662*(1+NORMINV(RAND(),Inputs!$C$18,Inputs!$C$19))-Inputs!$C$7*AVERAGE(Inputs!$C$5,B662,C662))</f>
        <v/>
      </c>
      <c r="E662" s="17">
        <f>MAX(0,D662*(1+NORMINV(RAND(),Inputs!$C$18,Inputs!$C$19))-Inputs!$C$7*AVERAGE(B662:D662))</f>
        <v/>
      </c>
      <c r="F662" s="17">
        <f>MAX(0,E662*(1+NORMINV(RAND(),Inputs!$C$18,Inputs!$C$19))-Inputs!$C$7*AVERAGE(C662:E662))</f>
        <v/>
      </c>
      <c r="G662" s="17">
        <f>MAX(0,F662*(1+NORMINV(RAND(),Inputs!$C$18,Inputs!$C$19))-Inputs!$C$7*AVERAGE(D662:F662))</f>
        <v/>
      </c>
      <c r="H662" s="17">
        <f>MAX(0,G662*(1+NORMINV(RAND(),Inputs!$C$18,Inputs!$C$19))-Inputs!$C$7*AVERAGE(E662:G662))</f>
        <v/>
      </c>
      <c r="I662" s="17">
        <f>MAX(0,H662*(1+NORMINV(RAND(),Inputs!$C$18,Inputs!$C$19))-Inputs!$C$7*AVERAGE(F662:H662))</f>
        <v/>
      </c>
      <c r="J662" s="17">
        <f>MAX(0,I662*(1+NORMINV(RAND(),Inputs!$C$18,Inputs!$C$19))-Inputs!$C$7*AVERAGE(G662:I662))</f>
        <v/>
      </c>
      <c r="K662" s="17">
        <f>MAX(0,J662*(1+NORMINV(RAND(),Inputs!$C$18,Inputs!$C$19))-Inputs!$C$7*AVERAGE(H662:J662))</f>
        <v/>
      </c>
      <c r="L662" s="17">
        <f>MAX(0,K662*(1+NORMINV(RAND(),Inputs!$C$18,Inputs!$C$19))-Inputs!$C$7*AVERAGE(I662:K662))</f>
        <v/>
      </c>
      <c r="M662" s="17">
        <f>MAX(0,L662*(1+NORMINV(RAND(),Inputs!$C$18,Inputs!$C$19))-Inputs!$C$7*AVERAGE(J662:L662))</f>
        <v/>
      </c>
      <c r="N662" s="17">
        <f>MAX(0,M662*(1+NORMINV(RAND(),Inputs!$C$18,Inputs!$C$19))-Inputs!$C$7*AVERAGE(K662:M662))</f>
        <v/>
      </c>
      <c r="O662" s="17">
        <f>MAX(0,N662*(1+NORMINV(RAND(),Inputs!$C$18,Inputs!$C$19))-Inputs!$C$7*AVERAGE(L662:N662))</f>
        <v/>
      </c>
      <c r="P662" s="17">
        <f>MAX(0,O662*(1+NORMINV(RAND(),Inputs!$C$18,Inputs!$C$19))-Inputs!$C$7*AVERAGE(M662:O662))</f>
        <v/>
      </c>
      <c r="Q662" s="17">
        <f>MAX(0,P662*(1+NORMINV(RAND(),Inputs!$C$18,Inputs!$C$19))-Inputs!$C$7*AVERAGE(N662:P662))</f>
        <v/>
      </c>
      <c r="R662" s="17">
        <f>MAX(0,Q662*(1+NORMINV(RAND(),Inputs!$C$18,Inputs!$C$19))-Inputs!$C$7*AVERAGE(O662:Q662))</f>
        <v/>
      </c>
      <c r="S662" s="17">
        <f>MAX(0,R662*(1+NORMINV(RAND(),Inputs!$C$18,Inputs!$C$19))-Inputs!$C$7*AVERAGE(P662:R662))</f>
        <v/>
      </c>
      <c r="T662" s="17">
        <f>MAX(0,S662*(1+NORMINV(RAND(),Inputs!$C$18,Inputs!$C$19))-Inputs!$C$7*AVERAGE(Q662:S662))</f>
        <v/>
      </c>
      <c r="U662" s="17">
        <f>MAX(0,T662*(1+NORMINV(RAND(),Inputs!$C$18,Inputs!$C$19))-Inputs!$C$7*AVERAGE(R662:T662))</f>
        <v/>
      </c>
      <c r="V662" s="17">
        <f>MIN(B662:U662)</f>
        <v/>
      </c>
      <c r="W662">
        <f>IF(V662&lt;Inputs!$C$6,1,0)</f>
        <v/>
      </c>
      <c r="X662">
        <f>IF(V662&lt;1,1,0)</f>
        <v/>
      </c>
      <c r="Y662">
        <f>IF(U662&lt;Inputs!$C$6,1,0)</f>
        <v/>
      </c>
    </row>
    <row r="663">
      <c r="A663" s="3" t="n">
        <v>662</v>
      </c>
      <c r="B663" s="17">
        <f>MAX(0,Inputs!$C$5*(1+NORMINV(RAND(),Inputs!$C$18,Inputs!$C$19))-Inputs!$C$7*Inputs!$C$5)</f>
        <v/>
      </c>
      <c r="C663" s="17">
        <f>MAX(0,B663*(1+NORMINV(RAND(),Inputs!$C$18,Inputs!$C$19))-Inputs!$C$7*AVERAGE(Inputs!$C$5,B663))</f>
        <v/>
      </c>
      <c r="D663" s="17">
        <f>MAX(0,C663*(1+NORMINV(RAND(),Inputs!$C$18,Inputs!$C$19))-Inputs!$C$7*AVERAGE(Inputs!$C$5,B663,C663))</f>
        <v/>
      </c>
      <c r="E663" s="17">
        <f>MAX(0,D663*(1+NORMINV(RAND(),Inputs!$C$18,Inputs!$C$19))-Inputs!$C$7*AVERAGE(B663:D663))</f>
        <v/>
      </c>
      <c r="F663" s="17">
        <f>MAX(0,E663*(1+NORMINV(RAND(),Inputs!$C$18,Inputs!$C$19))-Inputs!$C$7*AVERAGE(C663:E663))</f>
        <v/>
      </c>
      <c r="G663" s="17">
        <f>MAX(0,F663*(1+NORMINV(RAND(),Inputs!$C$18,Inputs!$C$19))-Inputs!$C$7*AVERAGE(D663:F663))</f>
        <v/>
      </c>
      <c r="H663" s="17">
        <f>MAX(0,G663*(1+NORMINV(RAND(),Inputs!$C$18,Inputs!$C$19))-Inputs!$C$7*AVERAGE(E663:G663))</f>
        <v/>
      </c>
      <c r="I663" s="17">
        <f>MAX(0,H663*(1+NORMINV(RAND(),Inputs!$C$18,Inputs!$C$19))-Inputs!$C$7*AVERAGE(F663:H663))</f>
        <v/>
      </c>
      <c r="J663" s="17">
        <f>MAX(0,I663*(1+NORMINV(RAND(),Inputs!$C$18,Inputs!$C$19))-Inputs!$C$7*AVERAGE(G663:I663))</f>
        <v/>
      </c>
      <c r="K663" s="17">
        <f>MAX(0,J663*(1+NORMINV(RAND(),Inputs!$C$18,Inputs!$C$19))-Inputs!$C$7*AVERAGE(H663:J663))</f>
        <v/>
      </c>
      <c r="L663" s="17">
        <f>MAX(0,K663*(1+NORMINV(RAND(),Inputs!$C$18,Inputs!$C$19))-Inputs!$C$7*AVERAGE(I663:K663))</f>
        <v/>
      </c>
      <c r="M663" s="17">
        <f>MAX(0,L663*(1+NORMINV(RAND(),Inputs!$C$18,Inputs!$C$19))-Inputs!$C$7*AVERAGE(J663:L663))</f>
        <v/>
      </c>
      <c r="N663" s="17">
        <f>MAX(0,M663*(1+NORMINV(RAND(),Inputs!$C$18,Inputs!$C$19))-Inputs!$C$7*AVERAGE(K663:M663))</f>
        <v/>
      </c>
      <c r="O663" s="17">
        <f>MAX(0,N663*(1+NORMINV(RAND(),Inputs!$C$18,Inputs!$C$19))-Inputs!$C$7*AVERAGE(L663:N663))</f>
        <v/>
      </c>
      <c r="P663" s="17">
        <f>MAX(0,O663*(1+NORMINV(RAND(),Inputs!$C$18,Inputs!$C$19))-Inputs!$C$7*AVERAGE(M663:O663))</f>
        <v/>
      </c>
      <c r="Q663" s="17">
        <f>MAX(0,P663*(1+NORMINV(RAND(),Inputs!$C$18,Inputs!$C$19))-Inputs!$C$7*AVERAGE(N663:P663))</f>
        <v/>
      </c>
      <c r="R663" s="17">
        <f>MAX(0,Q663*(1+NORMINV(RAND(),Inputs!$C$18,Inputs!$C$19))-Inputs!$C$7*AVERAGE(O663:Q663))</f>
        <v/>
      </c>
      <c r="S663" s="17">
        <f>MAX(0,R663*(1+NORMINV(RAND(),Inputs!$C$18,Inputs!$C$19))-Inputs!$C$7*AVERAGE(P663:R663))</f>
        <v/>
      </c>
      <c r="T663" s="17">
        <f>MAX(0,S663*(1+NORMINV(RAND(),Inputs!$C$18,Inputs!$C$19))-Inputs!$C$7*AVERAGE(Q663:S663))</f>
        <v/>
      </c>
      <c r="U663" s="17">
        <f>MAX(0,T663*(1+NORMINV(RAND(),Inputs!$C$18,Inputs!$C$19))-Inputs!$C$7*AVERAGE(R663:T663))</f>
        <v/>
      </c>
      <c r="V663" s="17">
        <f>MIN(B663:U663)</f>
        <v/>
      </c>
      <c r="W663">
        <f>IF(V663&lt;Inputs!$C$6,1,0)</f>
        <v/>
      </c>
      <c r="X663">
        <f>IF(V663&lt;1,1,0)</f>
        <v/>
      </c>
      <c r="Y663">
        <f>IF(U663&lt;Inputs!$C$6,1,0)</f>
        <v/>
      </c>
    </row>
    <row r="664">
      <c r="A664" s="3" t="n">
        <v>663</v>
      </c>
      <c r="B664" s="17">
        <f>MAX(0,Inputs!$C$5*(1+NORMINV(RAND(),Inputs!$C$18,Inputs!$C$19))-Inputs!$C$7*Inputs!$C$5)</f>
        <v/>
      </c>
      <c r="C664" s="17">
        <f>MAX(0,B664*(1+NORMINV(RAND(),Inputs!$C$18,Inputs!$C$19))-Inputs!$C$7*AVERAGE(Inputs!$C$5,B664))</f>
        <v/>
      </c>
      <c r="D664" s="17">
        <f>MAX(0,C664*(1+NORMINV(RAND(),Inputs!$C$18,Inputs!$C$19))-Inputs!$C$7*AVERAGE(Inputs!$C$5,B664,C664))</f>
        <v/>
      </c>
      <c r="E664" s="17">
        <f>MAX(0,D664*(1+NORMINV(RAND(),Inputs!$C$18,Inputs!$C$19))-Inputs!$C$7*AVERAGE(B664:D664))</f>
        <v/>
      </c>
      <c r="F664" s="17">
        <f>MAX(0,E664*(1+NORMINV(RAND(),Inputs!$C$18,Inputs!$C$19))-Inputs!$C$7*AVERAGE(C664:E664))</f>
        <v/>
      </c>
      <c r="G664" s="17">
        <f>MAX(0,F664*(1+NORMINV(RAND(),Inputs!$C$18,Inputs!$C$19))-Inputs!$C$7*AVERAGE(D664:F664))</f>
        <v/>
      </c>
      <c r="H664" s="17">
        <f>MAX(0,G664*(1+NORMINV(RAND(),Inputs!$C$18,Inputs!$C$19))-Inputs!$C$7*AVERAGE(E664:G664))</f>
        <v/>
      </c>
      <c r="I664" s="17">
        <f>MAX(0,H664*(1+NORMINV(RAND(),Inputs!$C$18,Inputs!$C$19))-Inputs!$C$7*AVERAGE(F664:H664))</f>
        <v/>
      </c>
      <c r="J664" s="17">
        <f>MAX(0,I664*(1+NORMINV(RAND(),Inputs!$C$18,Inputs!$C$19))-Inputs!$C$7*AVERAGE(G664:I664))</f>
        <v/>
      </c>
      <c r="K664" s="17">
        <f>MAX(0,J664*(1+NORMINV(RAND(),Inputs!$C$18,Inputs!$C$19))-Inputs!$C$7*AVERAGE(H664:J664))</f>
        <v/>
      </c>
      <c r="L664" s="17">
        <f>MAX(0,K664*(1+NORMINV(RAND(),Inputs!$C$18,Inputs!$C$19))-Inputs!$C$7*AVERAGE(I664:K664))</f>
        <v/>
      </c>
      <c r="M664" s="17">
        <f>MAX(0,L664*(1+NORMINV(RAND(),Inputs!$C$18,Inputs!$C$19))-Inputs!$C$7*AVERAGE(J664:L664))</f>
        <v/>
      </c>
      <c r="N664" s="17">
        <f>MAX(0,M664*(1+NORMINV(RAND(),Inputs!$C$18,Inputs!$C$19))-Inputs!$C$7*AVERAGE(K664:M664))</f>
        <v/>
      </c>
      <c r="O664" s="17">
        <f>MAX(0,N664*(1+NORMINV(RAND(),Inputs!$C$18,Inputs!$C$19))-Inputs!$C$7*AVERAGE(L664:N664))</f>
        <v/>
      </c>
      <c r="P664" s="17">
        <f>MAX(0,O664*(1+NORMINV(RAND(),Inputs!$C$18,Inputs!$C$19))-Inputs!$C$7*AVERAGE(M664:O664))</f>
        <v/>
      </c>
      <c r="Q664" s="17">
        <f>MAX(0,P664*(1+NORMINV(RAND(),Inputs!$C$18,Inputs!$C$19))-Inputs!$C$7*AVERAGE(N664:P664))</f>
        <v/>
      </c>
      <c r="R664" s="17">
        <f>MAX(0,Q664*(1+NORMINV(RAND(),Inputs!$C$18,Inputs!$C$19))-Inputs!$C$7*AVERAGE(O664:Q664))</f>
        <v/>
      </c>
      <c r="S664" s="17">
        <f>MAX(0,R664*(1+NORMINV(RAND(),Inputs!$C$18,Inputs!$C$19))-Inputs!$C$7*AVERAGE(P664:R664))</f>
        <v/>
      </c>
      <c r="T664" s="17">
        <f>MAX(0,S664*(1+NORMINV(RAND(),Inputs!$C$18,Inputs!$C$19))-Inputs!$C$7*AVERAGE(Q664:S664))</f>
        <v/>
      </c>
      <c r="U664" s="17">
        <f>MAX(0,T664*(1+NORMINV(RAND(),Inputs!$C$18,Inputs!$C$19))-Inputs!$C$7*AVERAGE(R664:T664))</f>
        <v/>
      </c>
      <c r="V664" s="17">
        <f>MIN(B664:U664)</f>
        <v/>
      </c>
      <c r="W664">
        <f>IF(V664&lt;Inputs!$C$6,1,0)</f>
        <v/>
      </c>
      <c r="X664">
        <f>IF(V664&lt;1,1,0)</f>
        <v/>
      </c>
      <c r="Y664">
        <f>IF(U664&lt;Inputs!$C$6,1,0)</f>
        <v/>
      </c>
    </row>
    <row r="665">
      <c r="A665" s="3" t="n">
        <v>664</v>
      </c>
      <c r="B665" s="17">
        <f>MAX(0,Inputs!$C$5*(1+NORMINV(RAND(),Inputs!$C$18,Inputs!$C$19))-Inputs!$C$7*Inputs!$C$5)</f>
        <v/>
      </c>
      <c r="C665" s="17">
        <f>MAX(0,B665*(1+NORMINV(RAND(),Inputs!$C$18,Inputs!$C$19))-Inputs!$C$7*AVERAGE(Inputs!$C$5,B665))</f>
        <v/>
      </c>
      <c r="D665" s="17">
        <f>MAX(0,C665*(1+NORMINV(RAND(),Inputs!$C$18,Inputs!$C$19))-Inputs!$C$7*AVERAGE(Inputs!$C$5,B665,C665))</f>
        <v/>
      </c>
      <c r="E665" s="17">
        <f>MAX(0,D665*(1+NORMINV(RAND(),Inputs!$C$18,Inputs!$C$19))-Inputs!$C$7*AVERAGE(B665:D665))</f>
        <v/>
      </c>
      <c r="F665" s="17">
        <f>MAX(0,E665*(1+NORMINV(RAND(),Inputs!$C$18,Inputs!$C$19))-Inputs!$C$7*AVERAGE(C665:E665))</f>
        <v/>
      </c>
      <c r="G665" s="17">
        <f>MAX(0,F665*(1+NORMINV(RAND(),Inputs!$C$18,Inputs!$C$19))-Inputs!$C$7*AVERAGE(D665:F665))</f>
        <v/>
      </c>
      <c r="H665" s="17">
        <f>MAX(0,G665*(1+NORMINV(RAND(),Inputs!$C$18,Inputs!$C$19))-Inputs!$C$7*AVERAGE(E665:G665))</f>
        <v/>
      </c>
      <c r="I665" s="17">
        <f>MAX(0,H665*(1+NORMINV(RAND(),Inputs!$C$18,Inputs!$C$19))-Inputs!$C$7*AVERAGE(F665:H665))</f>
        <v/>
      </c>
      <c r="J665" s="17">
        <f>MAX(0,I665*(1+NORMINV(RAND(),Inputs!$C$18,Inputs!$C$19))-Inputs!$C$7*AVERAGE(G665:I665))</f>
        <v/>
      </c>
      <c r="K665" s="17">
        <f>MAX(0,J665*(1+NORMINV(RAND(),Inputs!$C$18,Inputs!$C$19))-Inputs!$C$7*AVERAGE(H665:J665))</f>
        <v/>
      </c>
      <c r="L665" s="17">
        <f>MAX(0,K665*(1+NORMINV(RAND(),Inputs!$C$18,Inputs!$C$19))-Inputs!$C$7*AVERAGE(I665:K665))</f>
        <v/>
      </c>
      <c r="M665" s="17">
        <f>MAX(0,L665*(1+NORMINV(RAND(),Inputs!$C$18,Inputs!$C$19))-Inputs!$C$7*AVERAGE(J665:L665))</f>
        <v/>
      </c>
      <c r="N665" s="17">
        <f>MAX(0,M665*(1+NORMINV(RAND(),Inputs!$C$18,Inputs!$C$19))-Inputs!$C$7*AVERAGE(K665:M665))</f>
        <v/>
      </c>
      <c r="O665" s="17">
        <f>MAX(0,N665*(1+NORMINV(RAND(),Inputs!$C$18,Inputs!$C$19))-Inputs!$C$7*AVERAGE(L665:N665))</f>
        <v/>
      </c>
      <c r="P665" s="17">
        <f>MAX(0,O665*(1+NORMINV(RAND(),Inputs!$C$18,Inputs!$C$19))-Inputs!$C$7*AVERAGE(M665:O665))</f>
        <v/>
      </c>
      <c r="Q665" s="17">
        <f>MAX(0,P665*(1+NORMINV(RAND(),Inputs!$C$18,Inputs!$C$19))-Inputs!$C$7*AVERAGE(N665:P665))</f>
        <v/>
      </c>
      <c r="R665" s="17">
        <f>MAX(0,Q665*(1+NORMINV(RAND(),Inputs!$C$18,Inputs!$C$19))-Inputs!$C$7*AVERAGE(O665:Q665))</f>
        <v/>
      </c>
      <c r="S665" s="17">
        <f>MAX(0,R665*(1+NORMINV(RAND(),Inputs!$C$18,Inputs!$C$19))-Inputs!$C$7*AVERAGE(P665:R665))</f>
        <v/>
      </c>
      <c r="T665" s="17">
        <f>MAX(0,S665*(1+NORMINV(RAND(),Inputs!$C$18,Inputs!$C$19))-Inputs!$C$7*AVERAGE(Q665:S665))</f>
        <v/>
      </c>
      <c r="U665" s="17">
        <f>MAX(0,T665*(1+NORMINV(RAND(),Inputs!$C$18,Inputs!$C$19))-Inputs!$C$7*AVERAGE(R665:T665))</f>
        <v/>
      </c>
      <c r="V665" s="17">
        <f>MIN(B665:U665)</f>
        <v/>
      </c>
      <c r="W665">
        <f>IF(V665&lt;Inputs!$C$6,1,0)</f>
        <v/>
      </c>
      <c r="X665">
        <f>IF(V665&lt;1,1,0)</f>
        <v/>
      </c>
      <c r="Y665">
        <f>IF(U665&lt;Inputs!$C$6,1,0)</f>
        <v/>
      </c>
    </row>
    <row r="666">
      <c r="A666" s="3" t="n">
        <v>665</v>
      </c>
      <c r="B666" s="17">
        <f>MAX(0,Inputs!$C$5*(1+NORMINV(RAND(),Inputs!$C$18,Inputs!$C$19))-Inputs!$C$7*Inputs!$C$5)</f>
        <v/>
      </c>
      <c r="C666" s="17">
        <f>MAX(0,B666*(1+NORMINV(RAND(),Inputs!$C$18,Inputs!$C$19))-Inputs!$C$7*AVERAGE(Inputs!$C$5,B666))</f>
        <v/>
      </c>
      <c r="D666" s="17">
        <f>MAX(0,C666*(1+NORMINV(RAND(),Inputs!$C$18,Inputs!$C$19))-Inputs!$C$7*AVERAGE(Inputs!$C$5,B666,C666))</f>
        <v/>
      </c>
      <c r="E666" s="17">
        <f>MAX(0,D666*(1+NORMINV(RAND(),Inputs!$C$18,Inputs!$C$19))-Inputs!$C$7*AVERAGE(B666:D666))</f>
        <v/>
      </c>
      <c r="F666" s="17">
        <f>MAX(0,E666*(1+NORMINV(RAND(),Inputs!$C$18,Inputs!$C$19))-Inputs!$C$7*AVERAGE(C666:E666))</f>
        <v/>
      </c>
      <c r="G666" s="17">
        <f>MAX(0,F666*(1+NORMINV(RAND(),Inputs!$C$18,Inputs!$C$19))-Inputs!$C$7*AVERAGE(D666:F666))</f>
        <v/>
      </c>
      <c r="H666" s="17">
        <f>MAX(0,G666*(1+NORMINV(RAND(),Inputs!$C$18,Inputs!$C$19))-Inputs!$C$7*AVERAGE(E666:G666))</f>
        <v/>
      </c>
      <c r="I666" s="17">
        <f>MAX(0,H666*(1+NORMINV(RAND(),Inputs!$C$18,Inputs!$C$19))-Inputs!$C$7*AVERAGE(F666:H666))</f>
        <v/>
      </c>
      <c r="J666" s="17">
        <f>MAX(0,I666*(1+NORMINV(RAND(),Inputs!$C$18,Inputs!$C$19))-Inputs!$C$7*AVERAGE(G666:I666))</f>
        <v/>
      </c>
      <c r="K666" s="17">
        <f>MAX(0,J666*(1+NORMINV(RAND(),Inputs!$C$18,Inputs!$C$19))-Inputs!$C$7*AVERAGE(H666:J666))</f>
        <v/>
      </c>
      <c r="L666" s="17">
        <f>MAX(0,K666*(1+NORMINV(RAND(),Inputs!$C$18,Inputs!$C$19))-Inputs!$C$7*AVERAGE(I666:K666))</f>
        <v/>
      </c>
      <c r="M666" s="17">
        <f>MAX(0,L666*(1+NORMINV(RAND(),Inputs!$C$18,Inputs!$C$19))-Inputs!$C$7*AVERAGE(J666:L666))</f>
        <v/>
      </c>
      <c r="N666" s="17">
        <f>MAX(0,M666*(1+NORMINV(RAND(),Inputs!$C$18,Inputs!$C$19))-Inputs!$C$7*AVERAGE(K666:M666))</f>
        <v/>
      </c>
      <c r="O666" s="17">
        <f>MAX(0,N666*(1+NORMINV(RAND(),Inputs!$C$18,Inputs!$C$19))-Inputs!$C$7*AVERAGE(L666:N666))</f>
        <v/>
      </c>
      <c r="P666" s="17">
        <f>MAX(0,O666*(1+NORMINV(RAND(),Inputs!$C$18,Inputs!$C$19))-Inputs!$C$7*AVERAGE(M666:O666))</f>
        <v/>
      </c>
      <c r="Q666" s="17">
        <f>MAX(0,P666*(1+NORMINV(RAND(),Inputs!$C$18,Inputs!$C$19))-Inputs!$C$7*AVERAGE(N666:P666))</f>
        <v/>
      </c>
      <c r="R666" s="17">
        <f>MAX(0,Q666*(1+NORMINV(RAND(),Inputs!$C$18,Inputs!$C$19))-Inputs!$C$7*AVERAGE(O666:Q666))</f>
        <v/>
      </c>
      <c r="S666" s="17">
        <f>MAX(0,R666*(1+NORMINV(RAND(),Inputs!$C$18,Inputs!$C$19))-Inputs!$C$7*AVERAGE(P666:R666))</f>
        <v/>
      </c>
      <c r="T666" s="17">
        <f>MAX(0,S666*(1+NORMINV(RAND(),Inputs!$C$18,Inputs!$C$19))-Inputs!$C$7*AVERAGE(Q666:S666))</f>
        <v/>
      </c>
      <c r="U666" s="17">
        <f>MAX(0,T666*(1+NORMINV(RAND(),Inputs!$C$18,Inputs!$C$19))-Inputs!$C$7*AVERAGE(R666:T666))</f>
        <v/>
      </c>
      <c r="V666" s="17">
        <f>MIN(B666:U666)</f>
        <v/>
      </c>
      <c r="W666">
        <f>IF(V666&lt;Inputs!$C$6,1,0)</f>
        <v/>
      </c>
      <c r="X666">
        <f>IF(V666&lt;1,1,0)</f>
        <v/>
      </c>
      <c r="Y666">
        <f>IF(U666&lt;Inputs!$C$6,1,0)</f>
        <v/>
      </c>
    </row>
    <row r="667">
      <c r="A667" s="3" t="n">
        <v>666</v>
      </c>
      <c r="B667" s="17">
        <f>MAX(0,Inputs!$C$5*(1+NORMINV(RAND(),Inputs!$C$18,Inputs!$C$19))-Inputs!$C$7*Inputs!$C$5)</f>
        <v/>
      </c>
      <c r="C667" s="17">
        <f>MAX(0,B667*(1+NORMINV(RAND(),Inputs!$C$18,Inputs!$C$19))-Inputs!$C$7*AVERAGE(Inputs!$C$5,B667))</f>
        <v/>
      </c>
      <c r="D667" s="17">
        <f>MAX(0,C667*(1+NORMINV(RAND(),Inputs!$C$18,Inputs!$C$19))-Inputs!$C$7*AVERAGE(Inputs!$C$5,B667,C667))</f>
        <v/>
      </c>
      <c r="E667" s="17">
        <f>MAX(0,D667*(1+NORMINV(RAND(),Inputs!$C$18,Inputs!$C$19))-Inputs!$C$7*AVERAGE(B667:D667))</f>
        <v/>
      </c>
      <c r="F667" s="17">
        <f>MAX(0,E667*(1+NORMINV(RAND(),Inputs!$C$18,Inputs!$C$19))-Inputs!$C$7*AVERAGE(C667:E667))</f>
        <v/>
      </c>
      <c r="G667" s="17">
        <f>MAX(0,F667*(1+NORMINV(RAND(),Inputs!$C$18,Inputs!$C$19))-Inputs!$C$7*AVERAGE(D667:F667))</f>
        <v/>
      </c>
      <c r="H667" s="17">
        <f>MAX(0,G667*(1+NORMINV(RAND(),Inputs!$C$18,Inputs!$C$19))-Inputs!$C$7*AVERAGE(E667:G667))</f>
        <v/>
      </c>
      <c r="I667" s="17">
        <f>MAX(0,H667*(1+NORMINV(RAND(),Inputs!$C$18,Inputs!$C$19))-Inputs!$C$7*AVERAGE(F667:H667))</f>
        <v/>
      </c>
      <c r="J667" s="17">
        <f>MAX(0,I667*(1+NORMINV(RAND(),Inputs!$C$18,Inputs!$C$19))-Inputs!$C$7*AVERAGE(G667:I667))</f>
        <v/>
      </c>
      <c r="K667" s="17">
        <f>MAX(0,J667*(1+NORMINV(RAND(),Inputs!$C$18,Inputs!$C$19))-Inputs!$C$7*AVERAGE(H667:J667))</f>
        <v/>
      </c>
      <c r="L667" s="17">
        <f>MAX(0,K667*(1+NORMINV(RAND(),Inputs!$C$18,Inputs!$C$19))-Inputs!$C$7*AVERAGE(I667:K667))</f>
        <v/>
      </c>
      <c r="M667" s="17">
        <f>MAX(0,L667*(1+NORMINV(RAND(),Inputs!$C$18,Inputs!$C$19))-Inputs!$C$7*AVERAGE(J667:L667))</f>
        <v/>
      </c>
      <c r="N667" s="17">
        <f>MAX(0,M667*(1+NORMINV(RAND(),Inputs!$C$18,Inputs!$C$19))-Inputs!$C$7*AVERAGE(K667:M667))</f>
        <v/>
      </c>
      <c r="O667" s="17">
        <f>MAX(0,N667*(1+NORMINV(RAND(),Inputs!$C$18,Inputs!$C$19))-Inputs!$C$7*AVERAGE(L667:N667))</f>
        <v/>
      </c>
      <c r="P667" s="17">
        <f>MAX(0,O667*(1+NORMINV(RAND(),Inputs!$C$18,Inputs!$C$19))-Inputs!$C$7*AVERAGE(M667:O667))</f>
        <v/>
      </c>
      <c r="Q667" s="17">
        <f>MAX(0,P667*(1+NORMINV(RAND(),Inputs!$C$18,Inputs!$C$19))-Inputs!$C$7*AVERAGE(N667:P667))</f>
        <v/>
      </c>
      <c r="R667" s="17">
        <f>MAX(0,Q667*(1+NORMINV(RAND(),Inputs!$C$18,Inputs!$C$19))-Inputs!$C$7*AVERAGE(O667:Q667))</f>
        <v/>
      </c>
      <c r="S667" s="17">
        <f>MAX(0,R667*(1+NORMINV(RAND(),Inputs!$C$18,Inputs!$C$19))-Inputs!$C$7*AVERAGE(P667:R667))</f>
        <v/>
      </c>
      <c r="T667" s="17">
        <f>MAX(0,S667*(1+NORMINV(RAND(),Inputs!$C$18,Inputs!$C$19))-Inputs!$C$7*AVERAGE(Q667:S667))</f>
        <v/>
      </c>
      <c r="U667" s="17">
        <f>MAX(0,T667*(1+NORMINV(RAND(),Inputs!$C$18,Inputs!$C$19))-Inputs!$C$7*AVERAGE(R667:T667))</f>
        <v/>
      </c>
      <c r="V667" s="17">
        <f>MIN(B667:U667)</f>
        <v/>
      </c>
      <c r="W667">
        <f>IF(V667&lt;Inputs!$C$6,1,0)</f>
        <v/>
      </c>
      <c r="X667">
        <f>IF(V667&lt;1,1,0)</f>
        <v/>
      </c>
      <c r="Y667">
        <f>IF(U667&lt;Inputs!$C$6,1,0)</f>
        <v/>
      </c>
    </row>
    <row r="668">
      <c r="A668" s="3" t="n">
        <v>667</v>
      </c>
      <c r="B668" s="17">
        <f>MAX(0,Inputs!$C$5*(1+NORMINV(RAND(),Inputs!$C$18,Inputs!$C$19))-Inputs!$C$7*Inputs!$C$5)</f>
        <v/>
      </c>
      <c r="C668" s="17">
        <f>MAX(0,B668*(1+NORMINV(RAND(),Inputs!$C$18,Inputs!$C$19))-Inputs!$C$7*AVERAGE(Inputs!$C$5,B668))</f>
        <v/>
      </c>
      <c r="D668" s="17">
        <f>MAX(0,C668*(1+NORMINV(RAND(),Inputs!$C$18,Inputs!$C$19))-Inputs!$C$7*AVERAGE(Inputs!$C$5,B668,C668))</f>
        <v/>
      </c>
      <c r="E668" s="17">
        <f>MAX(0,D668*(1+NORMINV(RAND(),Inputs!$C$18,Inputs!$C$19))-Inputs!$C$7*AVERAGE(B668:D668))</f>
        <v/>
      </c>
      <c r="F668" s="17">
        <f>MAX(0,E668*(1+NORMINV(RAND(),Inputs!$C$18,Inputs!$C$19))-Inputs!$C$7*AVERAGE(C668:E668))</f>
        <v/>
      </c>
      <c r="G668" s="17">
        <f>MAX(0,F668*(1+NORMINV(RAND(),Inputs!$C$18,Inputs!$C$19))-Inputs!$C$7*AVERAGE(D668:F668))</f>
        <v/>
      </c>
      <c r="H668" s="17">
        <f>MAX(0,G668*(1+NORMINV(RAND(),Inputs!$C$18,Inputs!$C$19))-Inputs!$C$7*AVERAGE(E668:G668))</f>
        <v/>
      </c>
      <c r="I668" s="17">
        <f>MAX(0,H668*(1+NORMINV(RAND(),Inputs!$C$18,Inputs!$C$19))-Inputs!$C$7*AVERAGE(F668:H668))</f>
        <v/>
      </c>
      <c r="J668" s="17">
        <f>MAX(0,I668*(1+NORMINV(RAND(),Inputs!$C$18,Inputs!$C$19))-Inputs!$C$7*AVERAGE(G668:I668))</f>
        <v/>
      </c>
      <c r="K668" s="17">
        <f>MAX(0,J668*(1+NORMINV(RAND(),Inputs!$C$18,Inputs!$C$19))-Inputs!$C$7*AVERAGE(H668:J668))</f>
        <v/>
      </c>
      <c r="L668" s="17">
        <f>MAX(0,K668*(1+NORMINV(RAND(),Inputs!$C$18,Inputs!$C$19))-Inputs!$C$7*AVERAGE(I668:K668))</f>
        <v/>
      </c>
      <c r="M668" s="17">
        <f>MAX(0,L668*(1+NORMINV(RAND(),Inputs!$C$18,Inputs!$C$19))-Inputs!$C$7*AVERAGE(J668:L668))</f>
        <v/>
      </c>
      <c r="N668" s="17">
        <f>MAX(0,M668*(1+NORMINV(RAND(),Inputs!$C$18,Inputs!$C$19))-Inputs!$C$7*AVERAGE(K668:M668))</f>
        <v/>
      </c>
      <c r="O668" s="17">
        <f>MAX(0,N668*(1+NORMINV(RAND(),Inputs!$C$18,Inputs!$C$19))-Inputs!$C$7*AVERAGE(L668:N668))</f>
        <v/>
      </c>
      <c r="P668" s="17">
        <f>MAX(0,O668*(1+NORMINV(RAND(),Inputs!$C$18,Inputs!$C$19))-Inputs!$C$7*AVERAGE(M668:O668))</f>
        <v/>
      </c>
      <c r="Q668" s="17">
        <f>MAX(0,P668*(1+NORMINV(RAND(),Inputs!$C$18,Inputs!$C$19))-Inputs!$C$7*AVERAGE(N668:P668))</f>
        <v/>
      </c>
      <c r="R668" s="17">
        <f>MAX(0,Q668*(1+NORMINV(RAND(),Inputs!$C$18,Inputs!$C$19))-Inputs!$C$7*AVERAGE(O668:Q668))</f>
        <v/>
      </c>
      <c r="S668" s="17">
        <f>MAX(0,R668*(1+NORMINV(RAND(),Inputs!$C$18,Inputs!$C$19))-Inputs!$C$7*AVERAGE(P668:R668))</f>
        <v/>
      </c>
      <c r="T668" s="17">
        <f>MAX(0,S668*(1+NORMINV(RAND(),Inputs!$C$18,Inputs!$C$19))-Inputs!$C$7*AVERAGE(Q668:S668))</f>
        <v/>
      </c>
      <c r="U668" s="17">
        <f>MAX(0,T668*(1+NORMINV(RAND(),Inputs!$C$18,Inputs!$C$19))-Inputs!$C$7*AVERAGE(R668:T668))</f>
        <v/>
      </c>
      <c r="V668" s="17">
        <f>MIN(B668:U668)</f>
        <v/>
      </c>
      <c r="W668">
        <f>IF(V668&lt;Inputs!$C$6,1,0)</f>
        <v/>
      </c>
      <c r="X668">
        <f>IF(V668&lt;1,1,0)</f>
        <v/>
      </c>
      <c r="Y668">
        <f>IF(U668&lt;Inputs!$C$6,1,0)</f>
        <v/>
      </c>
    </row>
    <row r="669">
      <c r="A669" s="3" t="n">
        <v>668</v>
      </c>
      <c r="B669" s="17">
        <f>MAX(0,Inputs!$C$5*(1+NORMINV(RAND(),Inputs!$C$18,Inputs!$C$19))-Inputs!$C$7*Inputs!$C$5)</f>
        <v/>
      </c>
      <c r="C669" s="17">
        <f>MAX(0,B669*(1+NORMINV(RAND(),Inputs!$C$18,Inputs!$C$19))-Inputs!$C$7*AVERAGE(Inputs!$C$5,B669))</f>
        <v/>
      </c>
      <c r="D669" s="17">
        <f>MAX(0,C669*(1+NORMINV(RAND(),Inputs!$C$18,Inputs!$C$19))-Inputs!$C$7*AVERAGE(Inputs!$C$5,B669,C669))</f>
        <v/>
      </c>
      <c r="E669" s="17">
        <f>MAX(0,D669*(1+NORMINV(RAND(),Inputs!$C$18,Inputs!$C$19))-Inputs!$C$7*AVERAGE(B669:D669))</f>
        <v/>
      </c>
      <c r="F669" s="17">
        <f>MAX(0,E669*(1+NORMINV(RAND(),Inputs!$C$18,Inputs!$C$19))-Inputs!$C$7*AVERAGE(C669:E669))</f>
        <v/>
      </c>
      <c r="G669" s="17">
        <f>MAX(0,F669*(1+NORMINV(RAND(),Inputs!$C$18,Inputs!$C$19))-Inputs!$C$7*AVERAGE(D669:F669))</f>
        <v/>
      </c>
      <c r="H669" s="17">
        <f>MAX(0,G669*(1+NORMINV(RAND(),Inputs!$C$18,Inputs!$C$19))-Inputs!$C$7*AVERAGE(E669:G669))</f>
        <v/>
      </c>
      <c r="I669" s="17">
        <f>MAX(0,H669*(1+NORMINV(RAND(),Inputs!$C$18,Inputs!$C$19))-Inputs!$C$7*AVERAGE(F669:H669))</f>
        <v/>
      </c>
      <c r="J669" s="17">
        <f>MAX(0,I669*(1+NORMINV(RAND(),Inputs!$C$18,Inputs!$C$19))-Inputs!$C$7*AVERAGE(G669:I669))</f>
        <v/>
      </c>
      <c r="K669" s="17">
        <f>MAX(0,J669*(1+NORMINV(RAND(),Inputs!$C$18,Inputs!$C$19))-Inputs!$C$7*AVERAGE(H669:J669))</f>
        <v/>
      </c>
      <c r="L669" s="17">
        <f>MAX(0,K669*(1+NORMINV(RAND(),Inputs!$C$18,Inputs!$C$19))-Inputs!$C$7*AVERAGE(I669:K669))</f>
        <v/>
      </c>
      <c r="M669" s="17">
        <f>MAX(0,L669*(1+NORMINV(RAND(),Inputs!$C$18,Inputs!$C$19))-Inputs!$C$7*AVERAGE(J669:L669))</f>
        <v/>
      </c>
      <c r="N669" s="17">
        <f>MAX(0,M669*(1+NORMINV(RAND(),Inputs!$C$18,Inputs!$C$19))-Inputs!$C$7*AVERAGE(K669:M669))</f>
        <v/>
      </c>
      <c r="O669" s="17">
        <f>MAX(0,N669*(1+NORMINV(RAND(),Inputs!$C$18,Inputs!$C$19))-Inputs!$C$7*AVERAGE(L669:N669))</f>
        <v/>
      </c>
      <c r="P669" s="17">
        <f>MAX(0,O669*(1+NORMINV(RAND(),Inputs!$C$18,Inputs!$C$19))-Inputs!$C$7*AVERAGE(M669:O669))</f>
        <v/>
      </c>
      <c r="Q669" s="17">
        <f>MAX(0,P669*(1+NORMINV(RAND(),Inputs!$C$18,Inputs!$C$19))-Inputs!$C$7*AVERAGE(N669:P669))</f>
        <v/>
      </c>
      <c r="R669" s="17">
        <f>MAX(0,Q669*(1+NORMINV(RAND(),Inputs!$C$18,Inputs!$C$19))-Inputs!$C$7*AVERAGE(O669:Q669))</f>
        <v/>
      </c>
      <c r="S669" s="17">
        <f>MAX(0,R669*(1+NORMINV(RAND(),Inputs!$C$18,Inputs!$C$19))-Inputs!$C$7*AVERAGE(P669:R669))</f>
        <v/>
      </c>
      <c r="T669" s="17">
        <f>MAX(0,S669*(1+NORMINV(RAND(),Inputs!$C$18,Inputs!$C$19))-Inputs!$C$7*AVERAGE(Q669:S669))</f>
        <v/>
      </c>
      <c r="U669" s="17">
        <f>MAX(0,T669*(1+NORMINV(RAND(),Inputs!$C$18,Inputs!$C$19))-Inputs!$C$7*AVERAGE(R669:T669))</f>
        <v/>
      </c>
      <c r="V669" s="17">
        <f>MIN(B669:U669)</f>
        <v/>
      </c>
      <c r="W669">
        <f>IF(V669&lt;Inputs!$C$6,1,0)</f>
        <v/>
      </c>
      <c r="X669">
        <f>IF(V669&lt;1,1,0)</f>
        <v/>
      </c>
      <c r="Y669">
        <f>IF(U669&lt;Inputs!$C$6,1,0)</f>
        <v/>
      </c>
    </row>
    <row r="670">
      <c r="A670" s="3" t="n">
        <v>669</v>
      </c>
      <c r="B670" s="17">
        <f>MAX(0,Inputs!$C$5*(1+NORMINV(RAND(),Inputs!$C$18,Inputs!$C$19))-Inputs!$C$7*Inputs!$C$5)</f>
        <v/>
      </c>
      <c r="C670" s="17">
        <f>MAX(0,B670*(1+NORMINV(RAND(),Inputs!$C$18,Inputs!$C$19))-Inputs!$C$7*AVERAGE(Inputs!$C$5,B670))</f>
        <v/>
      </c>
      <c r="D670" s="17">
        <f>MAX(0,C670*(1+NORMINV(RAND(),Inputs!$C$18,Inputs!$C$19))-Inputs!$C$7*AVERAGE(Inputs!$C$5,B670,C670))</f>
        <v/>
      </c>
      <c r="E670" s="17">
        <f>MAX(0,D670*(1+NORMINV(RAND(),Inputs!$C$18,Inputs!$C$19))-Inputs!$C$7*AVERAGE(B670:D670))</f>
        <v/>
      </c>
      <c r="F670" s="17">
        <f>MAX(0,E670*(1+NORMINV(RAND(),Inputs!$C$18,Inputs!$C$19))-Inputs!$C$7*AVERAGE(C670:E670))</f>
        <v/>
      </c>
      <c r="G670" s="17">
        <f>MAX(0,F670*(1+NORMINV(RAND(),Inputs!$C$18,Inputs!$C$19))-Inputs!$C$7*AVERAGE(D670:F670))</f>
        <v/>
      </c>
      <c r="H670" s="17">
        <f>MAX(0,G670*(1+NORMINV(RAND(),Inputs!$C$18,Inputs!$C$19))-Inputs!$C$7*AVERAGE(E670:G670))</f>
        <v/>
      </c>
      <c r="I670" s="17">
        <f>MAX(0,H670*(1+NORMINV(RAND(),Inputs!$C$18,Inputs!$C$19))-Inputs!$C$7*AVERAGE(F670:H670))</f>
        <v/>
      </c>
      <c r="J670" s="17">
        <f>MAX(0,I670*(1+NORMINV(RAND(),Inputs!$C$18,Inputs!$C$19))-Inputs!$C$7*AVERAGE(G670:I670))</f>
        <v/>
      </c>
      <c r="K670" s="17">
        <f>MAX(0,J670*(1+NORMINV(RAND(),Inputs!$C$18,Inputs!$C$19))-Inputs!$C$7*AVERAGE(H670:J670))</f>
        <v/>
      </c>
      <c r="L670" s="17">
        <f>MAX(0,K670*(1+NORMINV(RAND(),Inputs!$C$18,Inputs!$C$19))-Inputs!$C$7*AVERAGE(I670:K670))</f>
        <v/>
      </c>
      <c r="M670" s="17">
        <f>MAX(0,L670*(1+NORMINV(RAND(),Inputs!$C$18,Inputs!$C$19))-Inputs!$C$7*AVERAGE(J670:L670))</f>
        <v/>
      </c>
      <c r="N670" s="17">
        <f>MAX(0,M670*(1+NORMINV(RAND(),Inputs!$C$18,Inputs!$C$19))-Inputs!$C$7*AVERAGE(K670:M670))</f>
        <v/>
      </c>
      <c r="O670" s="17">
        <f>MAX(0,N670*(1+NORMINV(RAND(),Inputs!$C$18,Inputs!$C$19))-Inputs!$C$7*AVERAGE(L670:N670))</f>
        <v/>
      </c>
      <c r="P670" s="17">
        <f>MAX(0,O670*(1+NORMINV(RAND(),Inputs!$C$18,Inputs!$C$19))-Inputs!$C$7*AVERAGE(M670:O670))</f>
        <v/>
      </c>
      <c r="Q670" s="17">
        <f>MAX(0,P670*(1+NORMINV(RAND(),Inputs!$C$18,Inputs!$C$19))-Inputs!$C$7*AVERAGE(N670:P670))</f>
        <v/>
      </c>
      <c r="R670" s="17">
        <f>MAX(0,Q670*(1+NORMINV(RAND(),Inputs!$C$18,Inputs!$C$19))-Inputs!$C$7*AVERAGE(O670:Q670))</f>
        <v/>
      </c>
      <c r="S670" s="17">
        <f>MAX(0,R670*(1+NORMINV(RAND(),Inputs!$C$18,Inputs!$C$19))-Inputs!$C$7*AVERAGE(P670:R670))</f>
        <v/>
      </c>
      <c r="T670" s="17">
        <f>MAX(0,S670*(1+NORMINV(RAND(),Inputs!$C$18,Inputs!$C$19))-Inputs!$C$7*AVERAGE(Q670:S670))</f>
        <v/>
      </c>
      <c r="U670" s="17">
        <f>MAX(0,T670*(1+NORMINV(RAND(),Inputs!$C$18,Inputs!$C$19))-Inputs!$C$7*AVERAGE(R670:T670))</f>
        <v/>
      </c>
      <c r="V670" s="17">
        <f>MIN(B670:U670)</f>
        <v/>
      </c>
      <c r="W670">
        <f>IF(V670&lt;Inputs!$C$6,1,0)</f>
        <v/>
      </c>
      <c r="X670">
        <f>IF(V670&lt;1,1,0)</f>
        <v/>
      </c>
      <c r="Y670">
        <f>IF(U670&lt;Inputs!$C$6,1,0)</f>
        <v/>
      </c>
    </row>
    <row r="671">
      <c r="A671" s="3" t="n">
        <v>670</v>
      </c>
      <c r="B671" s="17">
        <f>MAX(0,Inputs!$C$5*(1+NORMINV(RAND(),Inputs!$C$18,Inputs!$C$19))-Inputs!$C$7*Inputs!$C$5)</f>
        <v/>
      </c>
      <c r="C671" s="17">
        <f>MAX(0,B671*(1+NORMINV(RAND(),Inputs!$C$18,Inputs!$C$19))-Inputs!$C$7*AVERAGE(Inputs!$C$5,B671))</f>
        <v/>
      </c>
      <c r="D671" s="17">
        <f>MAX(0,C671*(1+NORMINV(RAND(),Inputs!$C$18,Inputs!$C$19))-Inputs!$C$7*AVERAGE(Inputs!$C$5,B671,C671))</f>
        <v/>
      </c>
      <c r="E671" s="17">
        <f>MAX(0,D671*(1+NORMINV(RAND(),Inputs!$C$18,Inputs!$C$19))-Inputs!$C$7*AVERAGE(B671:D671))</f>
        <v/>
      </c>
      <c r="F671" s="17">
        <f>MAX(0,E671*(1+NORMINV(RAND(),Inputs!$C$18,Inputs!$C$19))-Inputs!$C$7*AVERAGE(C671:E671))</f>
        <v/>
      </c>
      <c r="G671" s="17">
        <f>MAX(0,F671*(1+NORMINV(RAND(),Inputs!$C$18,Inputs!$C$19))-Inputs!$C$7*AVERAGE(D671:F671))</f>
        <v/>
      </c>
      <c r="H671" s="17">
        <f>MAX(0,G671*(1+NORMINV(RAND(),Inputs!$C$18,Inputs!$C$19))-Inputs!$C$7*AVERAGE(E671:G671))</f>
        <v/>
      </c>
      <c r="I671" s="17">
        <f>MAX(0,H671*(1+NORMINV(RAND(),Inputs!$C$18,Inputs!$C$19))-Inputs!$C$7*AVERAGE(F671:H671))</f>
        <v/>
      </c>
      <c r="J671" s="17">
        <f>MAX(0,I671*(1+NORMINV(RAND(),Inputs!$C$18,Inputs!$C$19))-Inputs!$C$7*AVERAGE(G671:I671))</f>
        <v/>
      </c>
      <c r="K671" s="17">
        <f>MAX(0,J671*(1+NORMINV(RAND(),Inputs!$C$18,Inputs!$C$19))-Inputs!$C$7*AVERAGE(H671:J671))</f>
        <v/>
      </c>
      <c r="L671" s="17">
        <f>MAX(0,K671*(1+NORMINV(RAND(),Inputs!$C$18,Inputs!$C$19))-Inputs!$C$7*AVERAGE(I671:K671))</f>
        <v/>
      </c>
      <c r="M671" s="17">
        <f>MAX(0,L671*(1+NORMINV(RAND(),Inputs!$C$18,Inputs!$C$19))-Inputs!$C$7*AVERAGE(J671:L671))</f>
        <v/>
      </c>
      <c r="N671" s="17">
        <f>MAX(0,M671*(1+NORMINV(RAND(),Inputs!$C$18,Inputs!$C$19))-Inputs!$C$7*AVERAGE(K671:M671))</f>
        <v/>
      </c>
      <c r="O671" s="17">
        <f>MAX(0,N671*(1+NORMINV(RAND(),Inputs!$C$18,Inputs!$C$19))-Inputs!$C$7*AVERAGE(L671:N671))</f>
        <v/>
      </c>
      <c r="P671" s="17">
        <f>MAX(0,O671*(1+NORMINV(RAND(),Inputs!$C$18,Inputs!$C$19))-Inputs!$C$7*AVERAGE(M671:O671))</f>
        <v/>
      </c>
      <c r="Q671" s="17">
        <f>MAX(0,P671*(1+NORMINV(RAND(),Inputs!$C$18,Inputs!$C$19))-Inputs!$C$7*AVERAGE(N671:P671))</f>
        <v/>
      </c>
      <c r="R671" s="17">
        <f>MAX(0,Q671*(1+NORMINV(RAND(),Inputs!$C$18,Inputs!$C$19))-Inputs!$C$7*AVERAGE(O671:Q671))</f>
        <v/>
      </c>
      <c r="S671" s="17">
        <f>MAX(0,R671*(1+NORMINV(RAND(),Inputs!$C$18,Inputs!$C$19))-Inputs!$C$7*AVERAGE(P671:R671))</f>
        <v/>
      </c>
      <c r="T671" s="17">
        <f>MAX(0,S671*(1+NORMINV(RAND(),Inputs!$C$18,Inputs!$C$19))-Inputs!$C$7*AVERAGE(Q671:S671))</f>
        <v/>
      </c>
      <c r="U671" s="17">
        <f>MAX(0,T671*(1+NORMINV(RAND(),Inputs!$C$18,Inputs!$C$19))-Inputs!$C$7*AVERAGE(R671:T671))</f>
        <v/>
      </c>
      <c r="V671" s="17">
        <f>MIN(B671:U671)</f>
        <v/>
      </c>
      <c r="W671">
        <f>IF(V671&lt;Inputs!$C$6,1,0)</f>
        <v/>
      </c>
      <c r="X671">
        <f>IF(V671&lt;1,1,0)</f>
        <v/>
      </c>
      <c r="Y671">
        <f>IF(U671&lt;Inputs!$C$6,1,0)</f>
        <v/>
      </c>
    </row>
    <row r="672">
      <c r="A672" s="3" t="n">
        <v>671</v>
      </c>
      <c r="B672" s="17">
        <f>MAX(0,Inputs!$C$5*(1+NORMINV(RAND(),Inputs!$C$18,Inputs!$C$19))-Inputs!$C$7*Inputs!$C$5)</f>
        <v/>
      </c>
      <c r="C672" s="17">
        <f>MAX(0,B672*(1+NORMINV(RAND(),Inputs!$C$18,Inputs!$C$19))-Inputs!$C$7*AVERAGE(Inputs!$C$5,B672))</f>
        <v/>
      </c>
      <c r="D672" s="17">
        <f>MAX(0,C672*(1+NORMINV(RAND(),Inputs!$C$18,Inputs!$C$19))-Inputs!$C$7*AVERAGE(Inputs!$C$5,B672,C672))</f>
        <v/>
      </c>
      <c r="E672" s="17">
        <f>MAX(0,D672*(1+NORMINV(RAND(),Inputs!$C$18,Inputs!$C$19))-Inputs!$C$7*AVERAGE(B672:D672))</f>
        <v/>
      </c>
      <c r="F672" s="17">
        <f>MAX(0,E672*(1+NORMINV(RAND(),Inputs!$C$18,Inputs!$C$19))-Inputs!$C$7*AVERAGE(C672:E672))</f>
        <v/>
      </c>
      <c r="G672" s="17">
        <f>MAX(0,F672*(1+NORMINV(RAND(),Inputs!$C$18,Inputs!$C$19))-Inputs!$C$7*AVERAGE(D672:F672))</f>
        <v/>
      </c>
      <c r="H672" s="17">
        <f>MAX(0,G672*(1+NORMINV(RAND(),Inputs!$C$18,Inputs!$C$19))-Inputs!$C$7*AVERAGE(E672:G672))</f>
        <v/>
      </c>
      <c r="I672" s="17">
        <f>MAX(0,H672*(1+NORMINV(RAND(),Inputs!$C$18,Inputs!$C$19))-Inputs!$C$7*AVERAGE(F672:H672))</f>
        <v/>
      </c>
      <c r="J672" s="17">
        <f>MAX(0,I672*(1+NORMINV(RAND(),Inputs!$C$18,Inputs!$C$19))-Inputs!$C$7*AVERAGE(G672:I672))</f>
        <v/>
      </c>
      <c r="K672" s="17">
        <f>MAX(0,J672*(1+NORMINV(RAND(),Inputs!$C$18,Inputs!$C$19))-Inputs!$C$7*AVERAGE(H672:J672))</f>
        <v/>
      </c>
      <c r="L672" s="17">
        <f>MAX(0,K672*(1+NORMINV(RAND(),Inputs!$C$18,Inputs!$C$19))-Inputs!$C$7*AVERAGE(I672:K672))</f>
        <v/>
      </c>
      <c r="M672" s="17">
        <f>MAX(0,L672*(1+NORMINV(RAND(),Inputs!$C$18,Inputs!$C$19))-Inputs!$C$7*AVERAGE(J672:L672))</f>
        <v/>
      </c>
      <c r="N672" s="17">
        <f>MAX(0,M672*(1+NORMINV(RAND(),Inputs!$C$18,Inputs!$C$19))-Inputs!$C$7*AVERAGE(K672:M672))</f>
        <v/>
      </c>
      <c r="O672" s="17">
        <f>MAX(0,N672*(1+NORMINV(RAND(),Inputs!$C$18,Inputs!$C$19))-Inputs!$C$7*AVERAGE(L672:N672))</f>
        <v/>
      </c>
      <c r="P672" s="17">
        <f>MAX(0,O672*(1+NORMINV(RAND(),Inputs!$C$18,Inputs!$C$19))-Inputs!$C$7*AVERAGE(M672:O672))</f>
        <v/>
      </c>
      <c r="Q672" s="17">
        <f>MAX(0,P672*(1+NORMINV(RAND(),Inputs!$C$18,Inputs!$C$19))-Inputs!$C$7*AVERAGE(N672:P672))</f>
        <v/>
      </c>
      <c r="R672" s="17">
        <f>MAX(0,Q672*(1+NORMINV(RAND(),Inputs!$C$18,Inputs!$C$19))-Inputs!$C$7*AVERAGE(O672:Q672))</f>
        <v/>
      </c>
      <c r="S672" s="17">
        <f>MAX(0,R672*(1+NORMINV(RAND(),Inputs!$C$18,Inputs!$C$19))-Inputs!$C$7*AVERAGE(P672:R672))</f>
        <v/>
      </c>
      <c r="T672" s="17">
        <f>MAX(0,S672*(1+NORMINV(RAND(),Inputs!$C$18,Inputs!$C$19))-Inputs!$C$7*AVERAGE(Q672:S672))</f>
        <v/>
      </c>
      <c r="U672" s="17">
        <f>MAX(0,T672*(1+NORMINV(RAND(),Inputs!$C$18,Inputs!$C$19))-Inputs!$C$7*AVERAGE(R672:T672))</f>
        <v/>
      </c>
      <c r="V672" s="17">
        <f>MIN(B672:U672)</f>
        <v/>
      </c>
      <c r="W672">
        <f>IF(V672&lt;Inputs!$C$6,1,0)</f>
        <v/>
      </c>
      <c r="X672">
        <f>IF(V672&lt;1,1,0)</f>
        <v/>
      </c>
      <c r="Y672">
        <f>IF(U672&lt;Inputs!$C$6,1,0)</f>
        <v/>
      </c>
    </row>
    <row r="673">
      <c r="A673" s="3" t="n">
        <v>672</v>
      </c>
      <c r="B673" s="17">
        <f>MAX(0,Inputs!$C$5*(1+NORMINV(RAND(),Inputs!$C$18,Inputs!$C$19))-Inputs!$C$7*Inputs!$C$5)</f>
        <v/>
      </c>
      <c r="C673" s="17">
        <f>MAX(0,B673*(1+NORMINV(RAND(),Inputs!$C$18,Inputs!$C$19))-Inputs!$C$7*AVERAGE(Inputs!$C$5,B673))</f>
        <v/>
      </c>
      <c r="D673" s="17">
        <f>MAX(0,C673*(1+NORMINV(RAND(),Inputs!$C$18,Inputs!$C$19))-Inputs!$C$7*AVERAGE(Inputs!$C$5,B673,C673))</f>
        <v/>
      </c>
      <c r="E673" s="17">
        <f>MAX(0,D673*(1+NORMINV(RAND(),Inputs!$C$18,Inputs!$C$19))-Inputs!$C$7*AVERAGE(B673:D673))</f>
        <v/>
      </c>
      <c r="F673" s="17">
        <f>MAX(0,E673*(1+NORMINV(RAND(),Inputs!$C$18,Inputs!$C$19))-Inputs!$C$7*AVERAGE(C673:E673))</f>
        <v/>
      </c>
      <c r="G673" s="17">
        <f>MAX(0,F673*(1+NORMINV(RAND(),Inputs!$C$18,Inputs!$C$19))-Inputs!$C$7*AVERAGE(D673:F673))</f>
        <v/>
      </c>
      <c r="H673" s="17">
        <f>MAX(0,G673*(1+NORMINV(RAND(),Inputs!$C$18,Inputs!$C$19))-Inputs!$C$7*AVERAGE(E673:G673))</f>
        <v/>
      </c>
      <c r="I673" s="17">
        <f>MAX(0,H673*(1+NORMINV(RAND(),Inputs!$C$18,Inputs!$C$19))-Inputs!$C$7*AVERAGE(F673:H673))</f>
        <v/>
      </c>
      <c r="J673" s="17">
        <f>MAX(0,I673*(1+NORMINV(RAND(),Inputs!$C$18,Inputs!$C$19))-Inputs!$C$7*AVERAGE(G673:I673))</f>
        <v/>
      </c>
      <c r="K673" s="17">
        <f>MAX(0,J673*(1+NORMINV(RAND(),Inputs!$C$18,Inputs!$C$19))-Inputs!$C$7*AVERAGE(H673:J673))</f>
        <v/>
      </c>
      <c r="L673" s="17">
        <f>MAX(0,K673*(1+NORMINV(RAND(),Inputs!$C$18,Inputs!$C$19))-Inputs!$C$7*AVERAGE(I673:K673))</f>
        <v/>
      </c>
      <c r="M673" s="17">
        <f>MAX(0,L673*(1+NORMINV(RAND(),Inputs!$C$18,Inputs!$C$19))-Inputs!$C$7*AVERAGE(J673:L673))</f>
        <v/>
      </c>
      <c r="N673" s="17">
        <f>MAX(0,M673*(1+NORMINV(RAND(),Inputs!$C$18,Inputs!$C$19))-Inputs!$C$7*AVERAGE(K673:M673))</f>
        <v/>
      </c>
      <c r="O673" s="17">
        <f>MAX(0,N673*(1+NORMINV(RAND(),Inputs!$C$18,Inputs!$C$19))-Inputs!$C$7*AVERAGE(L673:N673))</f>
        <v/>
      </c>
      <c r="P673" s="17">
        <f>MAX(0,O673*(1+NORMINV(RAND(),Inputs!$C$18,Inputs!$C$19))-Inputs!$C$7*AVERAGE(M673:O673))</f>
        <v/>
      </c>
      <c r="Q673" s="17">
        <f>MAX(0,P673*(1+NORMINV(RAND(),Inputs!$C$18,Inputs!$C$19))-Inputs!$C$7*AVERAGE(N673:P673))</f>
        <v/>
      </c>
      <c r="R673" s="17">
        <f>MAX(0,Q673*(1+NORMINV(RAND(),Inputs!$C$18,Inputs!$C$19))-Inputs!$C$7*AVERAGE(O673:Q673))</f>
        <v/>
      </c>
      <c r="S673" s="17">
        <f>MAX(0,R673*(1+NORMINV(RAND(),Inputs!$C$18,Inputs!$C$19))-Inputs!$C$7*AVERAGE(P673:R673))</f>
        <v/>
      </c>
      <c r="T673" s="17">
        <f>MAX(0,S673*(1+NORMINV(RAND(),Inputs!$C$18,Inputs!$C$19))-Inputs!$C$7*AVERAGE(Q673:S673))</f>
        <v/>
      </c>
      <c r="U673" s="17">
        <f>MAX(0,T673*(1+NORMINV(RAND(),Inputs!$C$18,Inputs!$C$19))-Inputs!$C$7*AVERAGE(R673:T673))</f>
        <v/>
      </c>
      <c r="V673" s="17">
        <f>MIN(B673:U673)</f>
        <v/>
      </c>
      <c r="W673">
        <f>IF(V673&lt;Inputs!$C$6,1,0)</f>
        <v/>
      </c>
      <c r="X673">
        <f>IF(V673&lt;1,1,0)</f>
        <v/>
      </c>
      <c r="Y673">
        <f>IF(U673&lt;Inputs!$C$6,1,0)</f>
        <v/>
      </c>
    </row>
    <row r="674">
      <c r="A674" s="3" t="n">
        <v>673</v>
      </c>
      <c r="B674" s="17">
        <f>MAX(0,Inputs!$C$5*(1+NORMINV(RAND(),Inputs!$C$18,Inputs!$C$19))-Inputs!$C$7*Inputs!$C$5)</f>
        <v/>
      </c>
      <c r="C674" s="17">
        <f>MAX(0,B674*(1+NORMINV(RAND(),Inputs!$C$18,Inputs!$C$19))-Inputs!$C$7*AVERAGE(Inputs!$C$5,B674))</f>
        <v/>
      </c>
      <c r="D674" s="17">
        <f>MAX(0,C674*(1+NORMINV(RAND(),Inputs!$C$18,Inputs!$C$19))-Inputs!$C$7*AVERAGE(Inputs!$C$5,B674,C674))</f>
        <v/>
      </c>
      <c r="E674" s="17">
        <f>MAX(0,D674*(1+NORMINV(RAND(),Inputs!$C$18,Inputs!$C$19))-Inputs!$C$7*AVERAGE(B674:D674))</f>
        <v/>
      </c>
      <c r="F674" s="17">
        <f>MAX(0,E674*(1+NORMINV(RAND(),Inputs!$C$18,Inputs!$C$19))-Inputs!$C$7*AVERAGE(C674:E674))</f>
        <v/>
      </c>
      <c r="G674" s="17">
        <f>MAX(0,F674*(1+NORMINV(RAND(),Inputs!$C$18,Inputs!$C$19))-Inputs!$C$7*AVERAGE(D674:F674))</f>
        <v/>
      </c>
      <c r="H674" s="17">
        <f>MAX(0,G674*(1+NORMINV(RAND(),Inputs!$C$18,Inputs!$C$19))-Inputs!$C$7*AVERAGE(E674:G674))</f>
        <v/>
      </c>
      <c r="I674" s="17">
        <f>MAX(0,H674*(1+NORMINV(RAND(),Inputs!$C$18,Inputs!$C$19))-Inputs!$C$7*AVERAGE(F674:H674))</f>
        <v/>
      </c>
      <c r="J674" s="17">
        <f>MAX(0,I674*(1+NORMINV(RAND(),Inputs!$C$18,Inputs!$C$19))-Inputs!$C$7*AVERAGE(G674:I674))</f>
        <v/>
      </c>
      <c r="K674" s="17">
        <f>MAX(0,J674*(1+NORMINV(RAND(),Inputs!$C$18,Inputs!$C$19))-Inputs!$C$7*AVERAGE(H674:J674))</f>
        <v/>
      </c>
      <c r="L674" s="17">
        <f>MAX(0,K674*(1+NORMINV(RAND(),Inputs!$C$18,Inputs!$C$19))-Inputs!$C$7*AVERAGE(I674:K674))</f>
        <v/>
      </c>
      <c r="M674" s="17">
        <f>MAX(0,L674*(1+NORMINV(RAND(),Inputs!$C$18,Inputs!$C$19))-Inputs!$C$7*AVERAGE(J674:L674))</f>
        <v/>
      </c>
      <c r="N674" s="17">
        <f>MAX(0,M674*(1+NORMINV(RAND(),Inputs!$C$18,Inputs!$C$19))-Inputs!$C$7*AVERAGE(K674:M674))</f>
        <v/>
      </c>
      <c r="O674" s="17">
        <f>MAX(0,N674*(1+NORMINV(RAND(),Inputs!$C$18,Inputs!$C$19))-Inputs!$C$7*AVERAGE(L674:N674))</f>
        <v/>
      </c>
      <c r="P674" s="17">
        <f>MAX(0,O674*(1+NORMINV(RAND(),Inputs!$C$18,Inputs!$C$19))-Inputs!$C$7*AVERAGE(M674:O674))</f>
        <v/>
      </c>
      <c r="Q674" s="17">
        <f>MAX(0,P674*(1+NORMINV(RAND(),Inputs!$C$18,Inputs!$C$19))-Inputs!$C$7*AVERAGE(N674:P674))</f>
        <v/>
      </c>
      <c r="R674" s="17">
        <f>MAX(0,Q674*(1+NORMINV(RAND(),Inputs!$C$18,Inputs!$C$19))-Inputs!$C$7*AVERAGE(O674:Q674))</f>
        <v/>
      </c>
      <c r="S674" s="17">
        <f>MAX(0,R674*(1+NORMINV(RAND(),Inputs!$C$18,Inputs!$C$19))-Inputs!$C$7*AVERAGE(P674:R674))</f>
        <v/>
      </c>
      <c r="T674" s="17">
        <f>MAX(0,S674*(1+NORMINV(RAND(),Inputs!$C$18,Inputs!$C$19))-Inputs!$C$7*AVERAGE(Q674:S674))</f>
        <v/>
      </c>
      <c r="U674" s="17">
        <f>MAX(0,T674*(1+NORMINV(RAND(),Inputs!$C$18,Inputs!$C$19))-Inputs!$C$7*AVERAGE(R674:T674))</f>
        <v/>
      </c>
      <c r="V674" s="17">
        <f>MIN(B674:U674)</f>
        <v/>
      </c>
      <c r="W674">
        <f>IF(V674&lt;Inputs!$C$6,1,0)</f>
        <v/>
      </c>
      <c r="X674">
        <f>IF(V674&lt;1,1,0)</f>
        <v/>
      </c>
      <c r="Y674">
        <f>IF(U674&lt;Inputs!$C$6,1,0)</f>
        <v/>
      </c>
    </row>
    <row r="675">
      <c r="A675" s="3" t="n">
        <v>674</v>
      </c>
      <c r="B675" s="17">
        <f>MAX(0,Inputs!$C$5*(1+NORMINV(RAND(),Inputs!$C$18,Inputs!$C$19))-Inputs!$C$7*Inputs!$C$5)</f>
        <v/>
      </c>
      <c r="C675" s="17">
        <f>MAX(0,B675*(1+NORMINV(RAND(),Inputs!$C$18,Inputs!$C$19))-Inputs!$C$7*AVERAGE(Inputs!$C$5,B675))</f>
        <v/>
      </c>
      <c r="D675" s="17">
        <f>MAX(0,C675*(1+NORMINV(RAND(),Inputs!$C$18,Inputs!$C$19))-Inputs!$C$7*AVERAGE(Inputs!$C$5,B675,C675))</f>
        <v/>
      </c>
      <c r="E675" s="17">
        <f>MAX(0,D675*(1+NORMINV(RAND(),Inputs!$C$18,Inputs!$C$19))-Inputs!$C$7*AVERAGE(B675:D675))</f>
        <v/>
      </c>
      <c r="F675" s="17">
        <f>MAX(0,E675*(1+NORMINV(RAND(),Inputs!$C$18,Inputs!$C$19))-Inputs!$C$7*AVERAGE(C675:E675))</f>
        <v/>
      </c>
      <c r="G675" s="17">
        <f>MAX(0,F675*(1+NORMINV(RAND(),Inputs!$C$18,Inputs!$C$19))-Inputs!$C$7*AVERAGE(D675:F675))</f>
        <v/>
      </c>
      <c r="H675" s="17">
        <f>MAX(0,G675*(1+NORMINV(RAND(),Inputs!$C$18,Inputs!$C$19))-Inputs!$C$7*AVERAGE(E675:G675))</f>
        <v/>
      </c>
      <c r="I675" s="17">
        <f>MAX(0,H675*(1+NORMINV(RAND(),Inputs!$C$18,Inputs!$C$19))-Inputs!$C$7*AVERAGE(F675:H675))</f>
        <v/>
      </c>
      <c r="J675" s="17">
        <f>MAX(0,I675*(1+NORMINV(RAND(),Inputs!$C$18,Inputs!$C$19))-Inputs!$C$7*AVERAGE(G675:I675))</f>
        <v/>
      </c>
      <c r="K675" s="17">
        <f>MAX(0,J675*(1+NORMINV(RAND(),Inputs!$C$18,Inputs!$C$19))-Inputs!$C$7*AVERAGE(H675:J675))</f>
        <v/>
      </c>
      <c r="L675" s="17">
        <f>MAX(0,K675*(1+NORMINV(RAND(),Inputs!$C$18,Inputs!$C$19))-Inputs!$C$7*AVERAGE(I675:K675))</f>
        <v/>
      </c>
      <c r="M675" s="17">
        <f>MAX(0,L675*(1+NORMINV(RAND(),Inputs!$C$18,Inputs!$C$19))-Inputs!$C$7*AVERAGE(J675:L675))</f>
        <v/>
      </c>
      <c r="N675" s="17">
        <f>MAX(0,M675*(1+NORMINV(RAND(),Inputs!$C$18,Inputs!$C$19))-Inputs!$C$7*AVERAGE(K675:M675))</f>
        <v/>
      </c>
      <c r="O675" s="17">
        <f>MAX(0,N675*(1+NORMINV(RAND(),Inputs!$C$18,Inputs!$C$19))-Inputs!$C$7*AVERAGE(L675:N675))</f>
        <v/>
      </c>
      <c r="P675" s="17">
        <f>MAX(0,O675*(1+NORMINV(RAND(),Inputs!$C$18,Inputs!$C$19))-Inputs!$C$7*AVERAGE(M675:O675))</f>
        <v/>
      </c>
      <c r="Q675" s="17">
        <f>MAX(0,P675*(1+NORMINV(RAND(),Inputs!$C$18,Inputs!$C$19))-Inputs!$C$7*AVERAGE(N675:P675))</f>
        <v/>
      </c>
      <c r="R675" s="17">
        <f>MAX(0,Q675*(1+NORMINV(RAND(),Inputs!$C$18,Inputs!$C$19))-Inputs!$C$7*AVERAGE(O675:Q675))</f>
        <v/>
      </c>
      <c r="S675" s="17">
        <f>MAX(0,R675*(1+NORMINV(RAND(),Inputs!$C$18,Inputs!$C$19))-Inputs!$C$7*AVERAGE(P675:R675))</f>
        <v/>
      </c>
      <c r="T675" s="17">
        <f>MAX(0,S675*(1+NORMINV(RAND(),Inputs!$C$18,Inputs!$C$19))-Inputs!$C$7*AVERAGE(Q675:S675))</f>
        <v/>
      </c>
      <c r="U675" s="17">
        <f>MAX(0,T675*(1+NORMINV(RAND(),Inputs!$C$18,Inputs!$C$19))-Inputs!$C$7*AVERAGE(R675:T675))</f>
        <v/>
      </c>
      <c r="V675" s="17">
        <f>MIN(B675:U675)</f>
        <v/>
      </c>
      <c r="W675">
        <f>IF(V675&lt;Inputs!$C$6,1,0)</f>
        <v/>
      </c>
      <c r="X675">
        <f>IF(V675&lt;1,1,0)</f>
        <v/>
      </c>
      <c r="Y675">
        <f>IF(U675&lt;Inputs!$C$6,1,0)</f>
        <v/>
      </c>
    </row>
    <row r="676">
      <c r="A676" s="3" t="n">
        <v>675</v>
      </c>
      <c r="B676" s="17">
        <f>MAX(0,Inputs!$C$5*(1+NORMINV(RAND(),Inputs!$C$18,Inputs!$C$19))-Inputs!$C$7*Inputs!$C$5)</f>
        <v/>
      </c>
      <c r="C676" s="17">
        <f>MAX(0,B676*(1+NORMINV(RAND(),Inputs!$C$18,Inputs!$C$19))-Inputs!$C$7*AVERAGE(Inputs!$C$5,B676))</f>
        <v/>
      </c>
      <c r="D676" s="17">
        <f>MAX(0,C676*(1+NORMINV(RAND(),Inputs!$C$18,Inputs!$C$19))-Inputs!$C$7*AVERAGE(Inputs!$C$5,B676,C676))</f>
        <v/>
      </c>
      <c r="E676" s="17">
        <f>MAX(0,D676*(1+NORMINV(RAND(),Inputs!$C$18,Inputs!$C$19))-Inputs!$C$7*AVERAGE(B676:D676))</f>
        <v/>
      </c>
      <c r="F676" s="17">
        <f>MAX(0,E676*(1+NORMINV(RAND(),Inputs!$C$18,Inputs!$C$19))-Inputs!$C$7*AVERAGE(C676:E676))</f>
        <v/>
      </c>
      <c r="G676" s="17">
        <f>MAX(0,F676*(1+NORMINV(RAND(),Inputs!$C$18,Inputs!$C$19))-Inputs!$C$7*AVERAGE(D676:F676))</f>
        <v/>
      </c>
      <c r="H676" s="17">
        <f>MAX(0,G676*(1+NORMINV(RAND(),Inputs!$C$18,Inputs!$C$19))-Inputs!$C$7*AVERAGE(E676:G676))</f>
        <v/>
      </c>
      <c r="I676" s="17">
        <f>MAX(0,H676*(1+NORMINV(RAND(),Inputs!$C$18,Inputs!$C$19))-Inputs!$C$7*AVERAGE(F676:H676))</f>
        <v/>
      </c>
      <c r="J676" s="17">
        <f>MAX(0,I676*(1+NORMINV(RAND(),Inputs!$C$18,Inputs!$C$19))-Inputs!$C$7*AVERAGE(G676:I676))</f>
        <v/>
      </c>
      <c r="K676" s="17">
        <f>MAX(0,J676*(1+NORMINV(RAND(),Inputs!$C$18,Inputs!$C$19))-Inputs!$C$7*AVERAGE(H676:J676))</f>
        <v/>
      </c>
      <c r="L676" s="17">
        <f>MAX(0,K676*(1+NORMINV(RAND(),Inputs!$C$18,Inputs!$C$19))-Inputs!$C$7*AVERAGE(I676:K676))</f>
        <v/>
      </c>
      <c r="M676" s="17">
        <f>MAX(0,L676*(1+NORMINV(RAND(),Inputs!$C$18,Inputs!$C$19))-Inputs!$C$7*AVERAGE(J676:L676))</f>
        <v/>
      </c>
      <c r="N676" s="17">
        <f>MAX(0,M676*(1+NORMINV(RAND(),Inputs!$C$18,Inputs!$C$19))-Inputs!$C$7*AVERAGE(K676:M676))</f>
        <v/>
      </c>
      <c r="O676" s="17">
        <f>MAX(0,N676*(1+NORMINV(RAND(),Inputs!$C$18,Inputs!$C$19))-Inputs!$C$7*AVERAGE(L676:N676))</f>
        <v/>
      </c>
      <c r="P676" s="17">
        <f>MAX(0,O676*(1+NORMINV(RAND(),Inputs!$C$18,Inputs!$C$19))-Inputs!$C$7*AVERAGE(M676:O676))</f>
        <v/>
      </c>
      <c r="Q676" s="17">
        <f>MAX(0,P676*(1+NORMINV(RAND(),Inputs!$C$18,Inputs!$C$19))-Inputs!$C$7*AVERAGE(N676:P676))</f>
        <v/>
      </c>
      <c r="R676" s="17">
        <f>MAX(0,Q676*(1+NORMINV(RAND(),Inputs!$C$18,Inputs!$C$19))-Inputs!$C$7*AVERAGE(O676:Q676))</f>
        <v/>
      </c>
      <c r="S676" s="17">
        <f>MAX(0,R676*(1+NORMINV(RAND(),Inputs!$C$18,Inputs!$C$19))-Inputs!$C$7*AVERAGE(P676:R676))</f>
        <v/>
      </c>
      <c r="T676" s="17">
        <f>MAX(0,S676*(1+NORMINV(RAND(),Inputs!$C$18,Inputs!$C$19))-Inputs!$C$7*AVERAGE(Q676:S676))</f>
        <v/>
      </c>
      <c r="U676" s="17">
        <f>MAX(0,T676*(1+NORMINV(RAND(),Inputs!$C$18,Inputs!$C$19))-Inputs!$C$7*AVERAGE(R676:T676))</f>
        <v/>
      </c>
      <c r="V676" s="17">
        <f>MIN(B676:U676)</f>
        <v/>
      </c>
      <c r="W676">
        <f>IF(V676&lt;Inputs!$C$6,1,0)</f>
        <v/>
      </c>
      <c r="X676">
        <f>IF(V676&lt;1,1,0)</f>
        <v/>
      </c>
      <c r="Y676">
        <f>IF(U676&lt;Inputs!$C$6,1,0)</f>
        <v/>
      </c>
    </row>
    <row r="677">
      <c r="A677" s="3" t="n">
        <v>676</v>
      </c>
      <c r="B677" s="17">
        <f>MAX(0,Inputs!$C$5*(1+NORMINV(RAND(),Inputs!$C$18,Inputs!$C$19))-Inputs!$C$7*Inputs!$C$5)</f>
        <v/>
      </c>
      <c r="C677" s="17">
        <f>MAX(0,B677*(1+NORMINV(RAND(),Inputs!$C$18,Inputs!$C$19))-Inputs!$C$7*AVERAGE(Inputs!$C$5,B677))</f>
        <v/>
      </c>
      <c r="D677" s="17">
        <f>MAX(0,C677*(1+NORMINV(RAND(),Inputs!$C$18,Inputs!$C$19))-Inputs!$C$7*AVERAGE(Inputs!$C$5,B677,C677))</f>
        <v/>
      </c>
      <c r="E677" s="17">
        <f>MAX(0,D677*(1+NORMINV(RAND(),Inputs!$C$18,Inputs!$C$19))-Inputs!$C$7*AVERAGE(B677:D677))</f>
        <v/>
      </c>
      <c r="F677" s="17">
        <f>MAX(0,E677*(1+NORMINV(RAND(),Inputs!$C$18,Inputs!$C$19))-Inputs!$C$7*AVERAGE(C677:E677))</f>
        <v/>
      </c>
      <c r="G677" s="17">
        <f>MAX(0,F677*(1+NORMINV(RAND(),Inputs!$C$18,Inputs!$C$19))-Inputs!$C$7*AVERAGE(D677:F677))</f>
        <v/>
      </c>
      <c r="H677" s="17">
        <f>MAX(0,G677*(1+NORMINV(RAND(),Inputs!$C$18,Inputs!$C$19))-Inputs!$C$7*AVERAGE(E677:G677))</f>
        <v/>
      </c>
      <c r="I677" s="17">
        <f>MAX(0,H677*(1+NORMINV(RAND(),Inputs!$C$18,Inputs!$C$19))-Inputs!$C$7*AVERAGE(F677:H677))</f>
        <v/>
      </c>
      <c r="J677" s="17">
        <f>MAX(0,I677*(1+NORMINV(RAND(),Inputs!$C$18,Inputs!$C$19))-Inputs!$C$7*AVERAGE(G677:I677))</f>
        <v/>
      </c>
      <c r="K677" s="17">
        <f>MAX(0,J677*(1+NORMINV(RAND(),Inputs!$C$18,Inputs!$C$19))-Inputs!$C$7*AVERAGE(H677:J677))</f>
        <v/>
      </c>
      <c r="L677" s="17">
        <f>MAX(0,K677*(1+NORMINV(RAND(),Inputs!$C$18,Inputs!$C$19))-Inputs!$C$7*AVERAGE(I677:K677))</f>
        <v/>
      </c>
      <c r="M677" s="17">
        <f>MAX(0,L677*(1+NORMINV(RAND(),Inputs!$C$18,Inputs!$C$19))-Inputs!$C$7*AVERAGE(J677:L677))</f>
        <v/>
      </c>
      <c r="N677" s="17">
        <f>MAX(0,M677*(1+NORMINV(RAND(),Inputs!$C$18,Inputs!$C$19))-Inputs!$C$7*AVERAGE(K677:M677))</f>
        <v/>
      </c>
      <c r="O677" s="17">
        <f>MAX(0,N677*(1+NORMINV(RAND(),Inputs!$C$18,Inputs!$C$19))-Inputs!$C$7*AVERAGE(L677:N677))</f>
        <v/>
      </c>
      <c r="P677" s="17">
        <f>MAX(0,O677*(1+NORMINV(RAND(),Inputs!$C$18,Inputs!$C$19))-Inputs!$C$7*AVERAGE(M677:O677))</f>
        <v/>
      </c>
      <c r="Q677" s="17">
        <f>MAX(0,P677*(1+NORMINV(RAND(),Inputs!$C$18,Inputs!$C$19))-Inputs!$C$7*AVERAGE(N677:P677))</f>
        <v/>
      </c>
      <c r="R677" s="17">
        <f>MAX(0,Q677*(1+NORMINV(RAND(),Inputs!$C$18,Inputs!$C$19))-Inputs!$C$7*AVERAGE(O677:Q677))</f>
        <v/>
      </c>
      <c r="S677" s="17">
        <f>MAX(0,R677*(1+NORMINV(RAND(),Inputs!$C$18,Inputs!$C$19))-Inputs!$C$7*AVERAGE(P677:R677))</f>
        <v/>
      </c>
      <c r="T677" s="17">
        <f>MAX(0,S677*(1+NORMINV(RAND(),Inputs!$C$18,Inputs!$C$19))-Inputs!$C$7*AVERAGE(Q677:S677))</f>
        <v/>
      </c>
      <c r="U677" s="17">
        <f>MAX(0,T677*(1+NORMINV(RAND(),Inputs!$C$18,Inputs!$C$19))-Inputs!$C$7*AVERAGE(R677:T677))</f>
        <v/>
      </c>
      <c r="V677" s="17">
        <f>MIN(B677:U677)</f>
        <v/>
      </c>
      <c r="W677">
        <f>IF(V677&lt;Inputs!$C$6,1,0)</f>
        <v/>
      </c>
      <c r="X677">
        <f>IF(V677&lt;1,1,0)</f>
        <v/>
      </c>
      <c r="Y677">
        <f>IF(U677&lt;Inputs!$C$6,1,0)</f>
        <v/>
      </c>
    </row>
    <row r="678">
      <c r="A678" s="3" t="n">
        <v>677</v>
      </c>
      <c r="B678" s="17">
        <f>MAX(0,Inputs!$C$5*(1+NORMINV(RAND(),Inputs!$C$18,Inputs!$C$19))-Inputs!$C$7*Inputs!$C$5)</f>
        <v/>
      </c>
      <c r="C678" s="17">
        <f>MAX(0,B678*(1+NORMINV(RAND(),Inputs!$C$18,Inputs!$C$19))-Inputs!$C$7*AVERAGE(Inputs!$C$5,B678))</f>
        <v/>
      </c>
      <c r="D678" s="17">
        <f>MAX(0,C678*(1+NORMINV(RAND(),Inputs!$C$18,Inputs!$C$19))-Inputs!$C$7*AVERAGE(Inputs!$C$5,B678,C678))</f>
        <v/>
      </c>
      <c r="E678" s="17">
        <f>MAX(0,D678*(1+NORMINV(RAND(),Inputs!$C$18,Inputs!$C$19))-Inputs!$C$7*AVERAGE(B678:D678))</f>
        <v/>
      </c>
      <c r="F678" s="17">
        <f>MAX(0,E678*(1+NORMINV(RAND(),Inputs!$C$18,Inputs!$C$19))-Inputs!$C$7*AVERAGE(C678:E678))</f>
        <v/>
      </c>
      <c r="G678" s="17">
        <f>MAX(0,F678*(1+NORMINV(RAND(),Inputs!$C$18,Inputs!$C$19))-Inputs!$C$7*AVERAGE(D678:F678))</f>
        <v/>
      </c>
      <c r="H678" s="17">
        <f>MAX(0,G678*(1+NORMINV(RAND(),Inputs!$C$18,Inputs!$C$19))-Inputs!$C$7*AVERAGE(E678:G678))</f>
        <v/>
      </c>
      <c r="I678" s="17">
        <f>MAX(0,H678*(1+NORMINV(RAND(),Inputs!$C$18,Inputs!$C$19))-Inputs!$C$7*AVERAGE(F678:H678))</f>
        <v/>
      </c>
      <c r="J678" s="17">
        <f>MAX(0,I678*(1+NORMINV(RAND(),Inputs!$C$18,Inputs!$C$19))-Inputs!$C$7*AVERAGE(G678:I678))</f>
        <v/>
      </c>
      <c r="K678" s="17">
        <f>MAX(0,J678*(1+NORMINV(RAND(),Inputs!$C$18,Inputs!$C$19))-Inputs!$C$7*AVERAGE(H678:J678))</f>
        <v/>
      </c>
      <c r="L678" s="17">
        <f>MAX(0,K678*(1+NORMINV(RAND(),Inputs!$C$18,Inputs!$C$19))-Inputs!$C$7*AVERAGE(I678:K678))</f>
        <v/>
      </c>
      <c r="M678" s="17">
        <f>MAX(0,L678*(1+NORMINV(RAND(),Inputs!$C$18,Inputs!$C$19))-Inputs!$C$7*AVERAGE(J678:L678))</f>
        <v/>
      </c>
      <c r="N678" s="17">
        <f>MAX(0,M678*(1+NORMINV(RAND(),Inputs!$C$18,Inputs!$C$19))-Inputs!$C$7*AVERAGE(K678:M678))</f>
        <v/>
      </c>
      <c r="O678" s="17">
        <f>MAX(0,N678*(1+NORMINV(RAND(),Inputs!$C$18,Inputs!$C$19))-Inputs!$C$7*AVERAGE(L678:N678))</f>
        <v/>
      </c>
      <c r="P678" s="17">
        <f>MAX(0,O678*(1+NORMINV(RAND(),Inputs!$C$18,Inputs!$C$19))-Inputs!$C$7*AVERAGE(M678:O678))</f>
        <v/>
      </c>
      <c r="Q678" s="17">
        <f>MAX(0,P678*(1+NORMINV(RAND(),Inputs!$C$18,Inputs!$C$19))-Inputs!$C$7*AVERAGE(N678:P678))</f>
        <v/>
      </c>
      <c r="R678" s="17">
        <f>MAX(0,Q678*(1+NORMINV(RAND(),Inputs!$C$18,Inputs!$C$19))-Inputs!$C$7*AVERAGE(O678:Q678))</f>
        <v/>
      </c>
      <c r="S678" s="17">
        <f>MAX(0,R678*(1+NORMINV(RAND(),Inputs!$C$18,Inputs!$C$19))-Inputs!$C$7*AVERAGE(P678:R678))</f>
        <v/>
      </c>
      <c r="T678" s="17">
        <f>MAX(0,S678*(1+NORMINV(RAND(),Inputs!$C$18,Inputs!$C$19))-Inputs!$C$7*AVERAGE(Q678:S678))</f>
        <v/>
      </c>
      <c r="U678" s="17">
        <f>MAX(0,T678*(1+NORMINV(RAND(),Inputs!$C$18,Inputs!$C$19))-Inputs!$C$7*AVERAGE(R678:T678))</f>
        <v/>
      </c>
      <c r="V678" s="17">
        <f>MIN(B678:U678)</f>
        <v/>
      </c>
      <c r="W678">
        <f>IF(V678&lt;Inputs!$C$6,1,0)</f>
        <v/>
      </c>
      <c r="X678">
        <f>IF(V678&lt;1,1,0)</f>
        <v/>
      </c>
      <c r="Y678">
        <f>IF(U678&lt;Inputs!$C$6,1,0)</f>
        <v/>
      </c>
    </row>
    <row r="679">
      <c r="A679" s="3" t="n">
        <v>678</v>
      </c>
      <c r="B679" s="17">
        <f>MAX(0,Inputs!$C$5*(1+NORMINV(RAND(),Inputs!$C$18,Inputs!$C$19))-Inputs!$C$7*Inputs!$C$5)</f>
        <v/>
      </c>
      <c r="C679" s="17">
        <f>MAX(0,B679*(1+NORMINV(RAND(),Inputs!$C$18,Inputs!$C$19))-Inputs!$C$7*AVERAGE(Inputs!$C$5,B679))</f>
        <v/>
      </c>
      <c r="D679" s="17">
        <f>MAX(0,C679*(1+NORMINV(RAND(),Inputs!$C$18,Inputs!$C$19))-Inputs!$C$7*AVERAGE(Inputs!$C$5,B679,C679))</f>
        <v/>
      </c>
      <c r="E679" s="17">
        <f>MAX(0,D679*(1+NORMINV(RAND(),Inputs!$C$18,Inputs!$C$19))-Inputs!$C$7*AVERAGE(B679:D679))</f>
        <v/>
      </c>
      <c r="F679" s="17">
        <f>MAX(0,E679*(1+NORMINV(RAND(),Inputs!$C$18,Inputs!$C$19))-Inputs!$C$7*AVERAGE(C679:E679))</f>
        <v/>
      </c>
      <c r="G679" s="17">
        <f>MAX(0,F679*(1+NORMINV(RAND(),Inputs!$C$18,Inputs!$C$19))-Inputs!$C$7*AVERAGE(D679:F679))</f>
        <v/>
      </c>
      <c r="H679" s="17">
        <f>MAX(0,G679*(1+NORMINV(RAND(),Inputs!$C$18,Inputs!$C$19))-Inputs!$C$7*AVERAGE(E679:G679))</f>
        <v/>
      </c>
      <c r="I679" s="17">
        <f>MAX(0,H679*(1+NORMINV(RAND(),Inputs!$C$18,Inputs!$C$19))-Inputs!$C$7*AVERAGE(F679:H679))</f>
        <v/>
      </c>
      <c r="J679" s="17">
        <f>MAX(0,I679*(1+NORMINV(RAND(),Inputs!$C$18,Inputs!$C$19))-Inputs!$C$7*AVERAGE(G679:I679))</f>
        <v/>
      </c>
      <c r="K679" s="17">
        <f>MAX(0,J679*(1+NORMINV(RAND(),Inputs!$C$18,Inputs!$C$19))-Inputs!$C$7*AVERAGE(H679:J679))</f>
        <v/>
      </c>
      <c r="L679" s="17">
        <f>MAX(0,K679*(1+NORMINV(RAND(),Inputs!$C$18,Inputs!$C$19))-Inputs!$C$7*AVERAGE(I679:K679))</f>
        <v/>
      </c>
      <c r="M679" s="17">
        <f>MAX(0,L679*(1+NORMINV(RAND(),Inputs!$C$18,Inputs!$C$19))-Inputs!$C$7*AVERAGE(J679:L679))</f>
        <v/>
      </c>
      <c r="N679" s="17">
        <f>MAX(0,M679*(1+NORMINV(RAND(),Inputs!$C$18,Inputs!$C$19))-Inputs!$C$7*AVERAGE(K679:M679))</f>
        <v/>
      </c>
      <c r="O679" s="17">
        <f>MAX(0,N679*(1+NORMINV(RAND(),Inputs!$C$18,Inputs!$C$19))-Inputs!$C$7*AVERAGE(L679:N679))</f>
        <v/>
      </c>
      <c r="P679" s="17">
        <f>MAX(0,O679*(1+NORMINV(RAND(),Inputs!$C$18,Inputs!$C$19))-Inputs!$C$7*AVERAGE(M679:O679))</f>
        <v/>
      </c>
      <c r="Q679" s="17">
        <f>MAX(0,P679*(1+NORMINV(RAND(),Inputs!$C$18,Inputs!$C$19))-Inputs!$C$7*AVERAGE(N679:P679))</f>
        <v/>
      </c>
      <c r="R679" s="17">
        <f>MAX(0,Q679*(1+NORMINV(RAND(),Inputs!$C$18,Inputs!$C$19))-Inputs!$C$7*AVERAGE(O679:Q679))</f>
        <v/>
      </c>
      <c r="S679" s="17">
        <f>MAX(0,R679*(1+NORMINV(RAND(),Inputs!$C$18,Inputs!$C$19))-Inputs!$C$7*AVERAGE(P679:R679))</f>
        <v/>
      </c>
      <c r="T679" s="17">
        <f>MAX(0,S679*(1+NORMINV(RAND(),Inputs!$C$18,Inputs!$C$19))-Inputs!$C$7*AVERAGE(Q679:S679))</f>
        <v/>
      </c>
      <c r="U679" s="17">
        <f>MAX(0,T679*(1+NORMINV(RAND(),Inputs!$C$18,Inputs!$C$19))-Inputs!$C$7*AVERAGE(R679:T679))</f>
        <v/>
      </c>
      <c r="V679" s="17">
        <f>MIN(B679:U679)</f>
        <v/>
      </c>
      <c r="W679">
        <f>IF(V679&lt;Inputs!$C$6,1,0)</f>
        <v/>
      </c>
      <c r="X679">
        <f>IF(V679&lt;1,1,0)</f>
        <v/>
      </c>
      <c r="Y679">
        <f>IF(U679&lt;Inputs!$C$6,1,0)</f>
        <v/>
      </c>
    </row>
    <row r="680">
      <c r="A680" s="3" t="n">
        <v>679</v>
      </c>
      <c r="B680" s="17">
        <f>MAX(0,Inputs!$C$5*(1+NORMINV(RAND(),Inputs!$C$18,Inputs!$C$19))-Inputs!$C$7*Inputs!$C$5)</f>
        <v/>
      </c>
      <c r="C680" s="17">
        <f>MAX(0,B680*(1+NORMINV(RAND(),Inputs!$C$18,Inputs!$C$19))-Inputs!$C$7*AVERAGE(Inputs!$C$5,B680))</f>
        <v/>
      </c>
      <c r="D680" s="17">
        <f>MAX(0,C680*(1+NORMINV(RAND(),Inputs!$C$18,Inputs!$C$19))-Inputs!$C$7*AVERAGE(Inputs!$C$5,B680,C680))</f>
        <v/>
      </c>
      <c r="E680" s="17">
        <f>MAX(0,D680*(1+NORMINV(RAND(),Inputs!$C$18,Inputs!$C$19))-Inputs!$C$7*AVERAGE(B680:D680))</f>
        <v/>
      </c>
      <c r="F680" s="17">
        <f>MAX(0,E680*(1+NORMINV(RAND(),Inputs!$C$18,Inputs!$C$19))-Inputs!$C$7*AVERAGE(C680:E680))</f>
        <v/>
      </c>
      <c r="G680" s="17">
        <f>MAX(0,F680*(1+NORMINV(RAND(),Inputs!$C$18,Inputs!$C$19))-Inputs!$C$7*AVERAGE(D680:F680))</f>
        <v/>
      </c>
      <c r="H680" s="17">
        <f>MAX(0,G680*(1+NORMINV(RAND(),Inputs!$C$18,Inputs!$C$19))-Inputs!$C$7*AVERAGE(E680:G680))</f>
        <v/>
      </c>
      <c r="I680" s="17">
        <f>MAX(0,H680*(1+NORMINV(RAND(),Inputs!$C$18,Inputs!$C$19))-Inputs!$C$7*AVERAGE(F680:H680))</f>
        <v/>
      </c>
      <c r="J680" s="17">
        <f>MAX(0,I680*(1+NORMINV(RAND(),Inputs!$C$18,Inputs!$C$19))-Inputs!$C$7*AVERAGE(G680:I680))</f>
        <v/>
      </c>
      <c r="K680" s="17">
        <f>MAX(0,J680*(1+NORMINV(RAND(),Inputs!$C$18,Inputs!$C$19))-Inputs!$C$7*AVERAGE(H680:J680))</f>
        <v/>
      </c>
      <c r="L680" s="17">
        <f>MAX(0,K680*(1+NORMINV(RAND(),Inputs!$C$18,Inputs!$C$19))-Inputs!$C$7*AVERAGE(I680:K680))</f>
        <v/>
      </c>
      <c r="M680" s="17">
        <f>MAX(0,L680*(1+NORMINV(RAND(),Inputs!$C$18,Inputs!$C$19))-Inputs!$C$7*AVERAGE(J680:L680))</f>
        <v/>
      </c>
      <c r="N680" s="17">
        <f>MAX(0,M680*(1+NORMINV(RAND(),Inputs!$C$18,Inputs!$C$19))-Inputs!$C$7*AVERAGE(K680:M680))</f>
        <v/>
      </c>
      <c r="O680" s="17">
        <f>MAX(0,N680*(1+NORMINV(RAND(),Inputs!$C$18,Inputs!$C$19))-Inputs!$C$7*AVERAGE(L680:N680))</f>
        <v/>
      </c>
      <c r="P680" s="17">
        <f>MAX(0,O680*(1+NORMINV(RAND(),Inputs!$C$18,Inputs!$C$19))-Inputs!$C$7*AVERAGE(M680:O680))</f>
        <v/>
      </c>
      <c r="Q680" s="17">
        <f>MAX(0,P680*(1+NORMINV(RAND(),Inputs!$C$18,Inputs!$C$19))-Inputs!$C$7*AVERAGE(N680:P680))</f>
        <v/>
      </c>
      <c r="R680" s="17">
        <f>MAX(0,Q680*(1+NORMINV(RAND(),Inputs!$C$18,Inputs!$C$19))-Inputs!$C$7*AVERAGE(O680:Q680))</f>
        <v/>
      </c>
      <c r="S680" s="17">
        <f>MAX(0,R680*(1+NORMINV(RAND(),Inputs!$C$18,Inputs!$C$19))-Inputs!$C$7*AVERAGE(P680:R680))</f>
        <v/>
      </c>
      <c r="T680" s="17">
        <f>MAX(0,S680*(1+NORMINV(RAND(),Inputs!$C$18,Inputs!$C$19))-Inputs!$C$7*AVERAGE(Q680:S680))</f>
        <v/>
      </c>
      <c r="U680" s="17">
        <f>MAX(0,T680*(1+NORMINV(RAND(),Inputs!$C$18,Inputs!$C$19))-Inputs!$C$7*AVERAGE(R680:T680))</f>
        <v/>
      </c>
      <c r="V680" s="17">
        <f>MIN(B680:U680)</f>
        <v/>
      </c>
      <c r="W680">
        <f>IF(V680&lt;Inputs!$C$6,1,0)</f>
        <v/>
      </c>
      <c r="X680">
        <f>IF(V680&lt;1,1,0)</f>
        <v/>
      </c>
      <c r="Y680">
        <f>IF(U680&lt;Inputs!$C$6,1,0)</f>
        <v/>
      </c>
    </row>
    <row r="681">
      <c r="A681" s="3" t="n">
        <v>680</v>
      </c>
      <c r="B681" s="17">
        <f>MAX(0,Inputs!$C$5*(1+NORMINV(RAND(),Inputs!$C$18,Inputs!$C$19))-Inputs!$C$7*Inputs!$C$5)</f>
        <v/>
      </c>
      <c r="C681" s="17">
        <f>MAX(0,B681*(1+NORMINV(RAND(),Inputs!$C$18,Inputs!$C$19))-Inputs!$C$7*AVERAGE(Inputs!$C$5,B681))</f>
        <v/>
      </c>
      <c r="D681" s="17">
        <f>MAX(0,C681*(1+NORMINV(RAND(),Inputs!$C$18,Inputs!$C$19))-Inputs!$C$7*AVERAGE(Inputs!$C$5,B681,C681))</f>
        <v/>
      </c>
      <c r="E681" s="17">
        <f>MAX(0,D681*(1+NORMINV(RAND(),Inputs!$C$18,Inputs!$C$19))-Inputs!$C$7*AVERAGE(B681:D681))</f>
        <v/>
      </c>
      <c r="F681" s="17">
        <f>MAX(0,E681*(1+NORMINV(RAND(),Inputs!$C$18,Inputs!$C$19))-Inputs!$C$7*AVERAGE(C681:E681))</f>
        <v/>
      </c>
      <c r="G681" s="17">
        <f>MAX(0,F681*(1+NORMINV(RAND(),Inputs!$C$18,Inputs!$C$19))-Inputs!$C$7*AVERAGE(D681:F681))</f>
        <v/>
      </c>
      <c r="H681" s="17">
        <f>MAX(0,G681*(1+NORMINV(RAND(),Inputs!$C$18,Inputs!$C$19))-Inputs!$C$7*AVERAGE(E681:G681))</f>
        <v/>
      </c>
      <c r="I681" s="17">
        <f>MAX(0,H681*(1+NORMINV(RAND(),Inputs!$C$18,Inputs!$C$19))-Inputs!$C$7*AVERAGE(F681:H681))</f>
        <v/>
      </c>
      <c r="J681" s="17">
        <f>MAX(0,I681*(1+NORMINV(RAND(),Inputs!$C$18,Inputs!$C$19))-Inputs!$C$7*AVERAGE(G681:I681))</f>
        <v/>
      </c>
      <c r="K681" s="17">
        <f>MAX(0,J681*(1+NORMINV(RAND(),Inputs!$C$18,Inputs!$C$19))-Inputs!$C$7*AVERAGE(H681:J681))</f>
        <v/>
      </c>
      <c r="L681" s="17">
        <f>MAX(0,K681*(1+NORMINV(RAND(),Inputs!$C$18,Inputs!$C$19))-Inputs!$C$7*AVERAGE(I681:K681))</f>
        <v/>
      </c>
      <c r="M681" s="17">
        <f>MAX(0,L681*(1+NORMINV(RAND(),Inputs!$C$18,Inputs!$C$19))-Inputs!$C$7*AVERAGE(J681:L681))</f>
        <v/>
      </c>
      <c r="N681" s="17">
        <f>MAX(0,M681*(1+NORMINV(RAND(),Inputs!$C$18,Inputs!$C$19))-Inputs!$C$7*AVERAGE(K681:M681))</f>
        <v/>
      </c>
      <c r="O681" s="17">
        <f>MAX(0,N681*(1+NORMINV(RAND(),Inputs!$C$18,Inputs!$C$19))-Inputs!$C$7*AVERAGE(L681:N681))</f>
        <v/>
      </c>
      <c r="P681" s="17">
        <f>MAX(0,O681*(1+NORMINV(RAND(),Inputs!$C$18,Inputs!$C$19))-Inputs!$C$7*AVERAGE(M681:O681))</f>
        <v/>
      </c>
      <c r="Q681" s="17">
        <f>MAX(0,P681*(1+NORMINV(RAND(),Inputs!$C$18,Inputs!$C$19))-Inputs!$C$7*AVERAGE(N681:P681))</f>
        <v/>
      </c>
      <c r="R681" s="17">
        <f>MAX(0,Q681*(1+NORMINV(RAND(),Inputs!$C$18,Inputs!$C$19))-Inputs!$C$7*AVERAGE(O681:Q681))</f>
        <v/>
      </c>
      <c r="S681" s="17">
        <f>MAX(0,R681*(1+NORMINV(RAND(),Inputs!$C$18,Inputs!$C$19))-Inputs!$C$7*AVERAGE(P681:R681))</f>
        <v/>
      </c>
      <c r="T681" s="17">
        <f>MAX(0,S681*(1+NORMINV(RAND(),Inputs!$C$18,Inputs!$C$19))-Inputs!$C$7*AVERAGE(Q681:S681))</f>
        <v/>
      </c>
      <c r="U681" s="17">
        <f>MAX(0,T681*(1+NORMINV(RAND(),Inputs!$C$18,Inputs!$C$19))-Inputs!$C$7*AVERAGE(R681:T681))</f>
        <v/>
      </c>
      <c r="V681" s="17">
        <f>MIN(B681:U681)</f>
        <v/>
      </c>
      <c r="W681">
        <f>IF(V681&lt;Inputs!$C$6,1,0)</f>
        <v/>
      </c>
      <c r="X681">
        <f>IF(V681&lt;1,1,0)</f>
        <v/>
      </c>
      <c r="Y681">
        <f>IF(U681&lt;Inputs!$C$6,1,0)</f>
        <v/>
      </c>
    </row>
    <row r="682">
      <c r="A682" s="3" t="n">
        <v>681</v>
      </c>
      <c r="B682" s="17">
        <f>MAX(0,Inputs!$C$5*(1+NORMINV(RAND(),Inputs!$C$18,Inputs!$C$19))-Inputs!$C$7*Inputs!$C$5)</f>
        <v/>
      </c>
      <c r="C682" s="17">
        <f>MAX(0,B682*(1+NORMINV(RAND(),Inputs!$C$18,Inputs!$C$19))-Inputs!$C$7*AVERAGE(Inputs!$C$5,B682))</f>
        <v/>
      </c>
      <c r="D682" s="17">
        <f>MAX(0,C682*(1+NORMINV(RAND(),Inputs!$C$18,Inputs!$C$19))-Inputs!$C$7*AVERAGE(Inputs!$C$5,B682,C682))</f>
        <v/>
      </c>
      <c r="E682" s="17">
        <f>MAX(0,D682*(1+NORMINV(RAND(),Inputs!$C$18,Inputs!$C$19))-Inputs!$C$7*AVERAGE(B682:D682))</f>
        <v/>
      </c>
      <c r="F682" s="17">
        <f>MAX(0,E682*(1+NORMINV(RAND(),Inputs!$C$18,Inputs!$C$19))-Inputs!$C$7*AVERAGE(C682:E682))</f>
        <v/>
      </c>
      <c r="G682" s="17">
        <f>MAX(0,F682*(1+NORMINV(RAND(),Inputs!$C$18,Inputs!$C$19))-Inputs!$C$7*AVERAGE(D682:F682))</f>
        <v/>
      </c>
      <c r="H682" s="17">
        <f>MAX(0,G682*(1+NORMINV(RAND(),Inputs!$C$18,Inputs!$C$19))-Inputs!$C$7*AVERAGE(E682:G682))</f>
        <v/>
      </c>
      <c r="I682" s="17">
        <f>MAX(0,H682*(1+NORMINV(RAND(),Inputs!$C$18,Inputs!$C$19))-Inputs!$C$7*AVERAGE(F682:H682))</f>
        <v/>
      </c>
      <c r="J682" s="17">
        <f>MAX(0,I682*(1+NORMINV(RAND(),Inputs!$C$18,Inputs!$C$19))-Inputs!$C$7*AVERAGE(G682:I682))</f>
        <v/>
      </c>
      <c r="K682" s="17">
        <f>MAX(0,J682*(1+NORMINV(RAND(),Inputs!$C$18,Inputs!$C$19))-Inputs!$C$7*AVERAGE(H682:J682))</f>
        <v/>
      </c>
      <c r="L682" s="17">
        <f>MAX(0,K682*(1+NORMINV(RAND(),Inputs!$C$18,Inputs!$C$19))-Inputs!$C$7*AVERAGE(I682:K682))</f>
        <v/>
      </c>
      <c r="M682" s="17">
        <f>MAX(0,L682*(1+NORMINV(RAND(),Inputs!$C$18,Inputs!$C$19))-Inputs!$C$7*AVERAGE(J682:L682))</f>
        <v/>
      </c>
      <c r="N682" s="17">
        <f>MAX(0,M682*(1+NORMINV(RAND(),Inputs!$C$18,Inputs!$C$19))-Inputs!$C$7*AVERAGE(K682:M682))</f>
        <v/>
      </c>
      <c r="O682" s="17">
        <f>MAX(0,N682*(1+NORMINV(RAND(),Inputs!$C$18,Inputs!$C$19))-Inputs!$C$7*AVERAGE(L682:N682))</f>
        <v/>
      </c>
      <c r="P682" s="17">
        <f>MAX(0,O682*(1+NORMINV(RAND(),Inputs!$C$18,Inputs!$C$19))-Inputs!$C$7*AVERAGE(M682:O682))</f>
        <v/>
      </c>
      <c r="Q682" s="17">
        <f>MAX(0,P682*(1+NORMINV(RAND(),Inputs!$C$18,Inputs!$C$19))-Inputs!$C$7*AVERAGE(N682:P682))</f>
        <v/>
      </c>
      <c r="R682" s="17">
        <f>MAX(0,Q682*(1+NORMINV(RAND(),Inputs!$C$18,Inputs!$C$19))-Inputs!$C$7*AVERAGE(O682:Q682))</f>
        <v/>
      </c>
      <c r="S682" s="17">
        <f>MAX(0,R682*(1+NORMINV(RAND(),Inputs!$C$18,Inputs!$C$19))-Inputs!$C$7*AVERAGE(P682:R682))</f>
        <v/>
      </c>
      <c r="T682" s="17">
        <f>MAX(0,S682*(1+NORMINV(RAND(),Inputs!$C$18,Inputs!$C$19))-Inputs!$C$7*AVERAGE(Q682:S682))</f>
        <v/>
      </c>
      <c r="U682" s="17">
        <f>MAX(0,T682*(1+NORMINV(RAND(),Inputs!$C$18,Inputs!$C$19))-Inputs!$C$7*AVERAGE(R682:T682))</f>
        <v/>
      </c>
      <c r="V682" s="17">
        <f>MIN(B682:U682)</f>
        <v/>
      </c>
      <c r="W682">
        <f>IF(V682&lt;Inputs!$C$6,1,0)</f>
        <v/>
      </c>
      <c r="X682">
        <f>IF(V682&lt;1,1,0)</f>
        <v/>
      </c>
      <c r="Y682">
        <f>IF(U682&lt;Inputs!$C$6,1,0)</f>
        <v/>
      </c>
    </row>
    <row r="683">
      <c r="A683" s="3" t="n">
        <v>682</v>
      </c>
      <c r="B683" s="17">
        <f>MAX(0,Inputs!$C$5*(1+NORMINV(RAND(),Inputs!$C$18,Inputs!$C$19))-Inputs!$C$7*Inputs!$C$5)</f>
        <v/>
      </c>
      <c r="C683" s="17">
        <f>MAX(0,B683*(1+NORMINV(RAND(),Inputs!$C$18,Inputs!$C$19))-Inputs!$C$7*AVERAGE(Inputs!$C$5,B683))</f>
        <v/>
      </c>
      <c r="D683" s="17">
        <f>MAX(0,C683*(1+NORMINV(RAND(),Inputs!$C$18,Inputs!$C$19))-Inputs!$C$7*AVERAGE(Inputs!$C$5,B683,C683))</f>
        <v/>
      </c>
      <c r="E683" s="17">
        <f>MAX(0,D683*(1+NORMINV(RAND(),Inputs!$C$18,Inputs!$C$19))-Inputs!$C$7*AVERAGE(B683:D683))</f>
        <v/>
      </c>
      <c r="F683" s="17">
        <f>MAX(0,E683*(1+NORMINV(RAND(),Inputs!$C$18,Inputs!$C$19))-Inputs!$C$7*AVERAGE(C683:E683))</f>
        <v/>
      </c>
      <c r="G683" s="17">
        <f>MAX(0,F683*(1+NORMINV(RAND(),Inputs!$C$18,Inputs!$C$19))-Inputs!$C$7*AVERAGE(D683:F683))</f>
        <v/>
      </c>
      <c r="H683" s="17">
        <f>MAX(0,G683*(1+NORMINV(RAND(),Inputs!$C$18,Inputs!$C$19))-Inputs!$C$7*AVERAGE(E683:G683))</f>
        <v/>
      </c>
      <c r="I683" s="17">
        <f>MAX(0,H683*(1+NORMINV(RAND(),Inputs!$C$18,Inputs!$C$19))-Inputs!$C$7*AVERAGE(F683:H683))</f>
        <v/>
      </c>
      <c r="J683" s="17">
        <f>MAX(0,I683*(1+NORMINV(RAND(),Inputs!$C$18,Inputs!$C$19))-Inputs!$C$7*AVERAGE(G683:I683))</f>
        <v/>
      </c>
      <c r="K683" s="17">
        <f>MAX(0,J683*(1+NORMINV(RAND(),Inputs!$C$18,Inputs!$C$19))-Inputs!$C$7*AVERAGE(H683:J683))</f>
        <v/>
      </c>
      <c r="L683" s="17">
        <f>MAX(0,K683*(1+NORMINV(RAND(),Inputs!$C$18,Inputs!$C$19))-Inputs!$C$7*AVERAGE(I683:K683))</f>
        <v/>
      </c>
      <c r="M683" s="17">
        <f>MAX(0,L683*(1+NORMINV(RAND(),Inputs!$C$18,Inputs!$C$19))-Inputs!$C$7*AVERAGE(J683:L683))</f>
        <v/>
      </c>
      <c r="N683" s="17">
        <f>MAX(0,M683*(1+NORMINV(RAND(),Inputs!$C$18,Inputs!$C$19))-Inputs!$C$7*AVERAGE(K683:M683))</f>
        <v/>
      </c>
      <c r="O683" s="17">
        <f>MAX(0,N683*(1+NORMINV(RAND(),Inputs!$C$18,Inputs!$C$19))-Inputs!$C$7*AVERAGE(L683:N683))</f>
        <v/>
      </c>
      <c r="P683" s="17">
        <f>MAX(0,O683*(1+NORMINV(RAND(),Inputs!$C$18,Inputs!$C$19))-Inputs!$C$7*AVERAGE(M683:O683))</f>
        <v/>
      </c>
      <c r="Q683" s="17">
        <f>MAX(0,P683*(1+NORMINV(RAND(),Inputs!$C$18,Inputs!$C$19))-Inputs!$C$7*AVERAGE(N683:P683))</f>
        <v/>
      </c>
      <c r="R683" s="17">
        <f>MAX(0,Q683*(1+NORMINV(RAND(),Inputs!$C$18,Inputs!$C$19))-Inputs!$C$7*AVERAGE(O683:Q683))</f>
        <v/>
      </c>
      <c r="S683" s="17">
        <f>MAX(0,R683*(1+NORMINV(RAND(),Inputs!$C$18,Inputs!$C$19))-Inputs!$C$7*AVERAGE(P683:R683))</f>
        <v/>
      </c>
      <c r="T683" s="17">
        <f>MAX(0,S683*(1+NORMINV(RAND(),Inputs!$C$18,Inputs!$C$19))-Inputs!$C$7*AVERAGE(Q683:S683))</f>
        <v/>
      </c>
      <c r="U683" s="17">
        <f>MAX(0,T683*(1+NORMINV(RAND(),Inputs!$C$18,Inputs!$C$19))-Inputs!$C$7*AVERAGE(R683:T683))</f>
        <v/>
      </c>
      <c r="V683" s="17">
        <f>MIN(B683:U683)</f>
        <v/>
      </c>
      <c r="W683">
        <f>IF(V683&lt;Inputs!$C$6,1,0)</f>
        <v/>
      </c>
      <c r="X683">
        <f>IF(V683&lt;1,1,0)</f>
        <v/>
      </c>
      <c r="Y683">
        <f>IF(U683&lt;Inputs!$C$6,1,0)</f>
        <v/>
      </c>
    </row>
    <row r="684">
      <c r="A684" s="3" t="n">
        <v>683</v>
      </c>
      <c r="B684" s="17">
        <f>MAX(0,Inputs!$C$5*(1+NORMINV(RAND(),Inputs!$C$18,Inputs!$C$19))-Inputs!$C$7*Inputs!$C$5)</f>
        <v/>
      </c>
      <c r="C684" s="17">
        <f>MAX(0,B684*(1+NORMINV(RAND(),Inputs!$C$18,Inputs!$C$19))-Inputs!$C$7*AVERAGE(Inputs!$C$5,B684))</f>
        <v/>
      </c>
      <c r="D684" s="17">
        <f>MAX(0,C684*(1+NORMINV(RAND(),Inputs!$C$18,Inputs!$C$19))-Inputs!$C$7*AVERAGE(Inputs!$C$5,B684,C684))</f>
        <v/>
      </c>
      <c r="E684" s="17">
        <f>MAX(0,D684*(1+NORMINV(RAND(),Inputs!$C$18,Inputs!$C$19))-Inputs!$C$7*AVERAGE(B684:D684))</f>
        <v/>
      </c>
      <c r="F684" s="17">
        <f>MAX(0,E684*(1+NORMINV(RAND(),Inputs!$C$18,Inputs!$C$19))-Inputs!$C$7*AVERAGE(C684:E684))</f>
        <v/>
      </c>
      <c r="G684" s="17">
        <f>MAX(0,F684*(1+NORMINV(RAND(),Inputs!$C$18,Inputs!$C$19))-Inputs!$C$7*AVERAGE(D684:F684))</f>
        <v/>
      </c>
      <c r="H684" s="17">
        <f>MAX(0,G684*(1+NORMINV(RAND(),Inputs!$C$18,Inputs!$C$19))-Inputs!$C$7*AVERAGE(E684:G684))</f>
        <v/>
      </c>
      <c r="I684" s="17">
        <f>MAX(0,H684*(1+NORMINV(RAND(),Inputs!$C$18,Inputs!$C$19))-Inputs!$C$7*AVERAGE(F684:H684))</f>
        <v/>
      </c>
      <c r="J684" s="17">
        <f>MAX(0,I684*(1+NORMINV(RAND(),Inputs!$C$18,Inputs!$C$19))-Inputs!$C$7*AVERAGE(G684:I684))</f>
        <v/>
      </c>
      <c r="K684" s="17">
        <f>MAX(0,J684*(1+NORMINV(RAND(),Inputs!$C$18,Inputs!$C$19))-Inputs!$C$7*AVERAGE(H684:J684))</f>
        <v/>
      </c>
      <c r="L684" s="17">
        <f>MAX(0,K684*(1+NORMINV(RAND(),Inputs!$C$18,Inputs!$C$19))-Inputs!$C$7*AVERAGE(I684:K684))</f>
        <v/>
      </c>
      <c r="M684" s="17">
        <f>MAX(0,L684*(1+NORMINV(RAND(),Inputs!$C$18,Inputs!$C$19))-Inputs!$C$7*AVERAGE(J684:L684))</f>
        <v/>
      </c>
      <c r="N684" s="17">
        <f>MAX(0,M684*(1+NORMINV(RAND(),Inputs!$C$18,Inputs!$C$19))-Inputs!$C$7*AVERAGE(K684:M684))</f>
        <v/>
      </c>
      <c r="O684" s="17">
        <f>MAX(0,N684*(1+NORMINV(RAND(),Inputs!$C$18,Inputs!$C$19))-Inputs!$C$7*AVERAGE(L684:N684))</f>
        <v/>
      </c>
      <c r="P684" s="17">
        <f>MAX(0,O684*(1+NORMINV(RAND(),Inputs!$C$18,Inputs!$C$19))-Inputs!$C$7*AVERAGE(M684:O684))</f>
        <v/>
      </c>
      <c r="Q684" s="17">
        <f>MAX(0,P684*(1+NORMINV(RAND(),Inputs!$C$18,Inputs!$C$19))-Inputs!$C$7*AVERAGE(N684:P684))</f>
        <v/>
      </c>
      <c r="R684" s="17">
        <f>MAX(0,Q684*(1+NORMINV(RAND(),Inputs!$C$18,Inputs!$C$19))-Inputs!$C$7*AVERAGE(O684:Q684))</f>
        <v/>
      </c>
      <c r="S684" s="17">
        <f>MAX(0,R684*(1+NORMINV(RAND(),Inputs!$C$18,Inputs!$C$19))-Inputs!$C$7*AVERAGE(P684:R684))</f>
        <v/>
      </c>
      <c r="T684" s="17">
        <f>MAX(0,S684*(1+NORMINV(RAND(),Inputs!$C$18,Inputs!$C$19))-Inputs!$C$7*AVERAGE(Q684:S684))</f>
        <v/>
      </c>
      <c r="U684" s="17">
        <f>MAX(0,T684*(1+NORMINV(RAND(),Inputs!$C$18,Inputs!$C$19))-Inputs!$C$7*AVERAGE(R684:T684))</f>
        <v/>
      </c>
      <c r="V684" s="17">
        <f>MIN(B684:U684)</f>
        <v/>
      </c>
      <c r="W684">
        <f>IF(V684&lt;Inputs!$C$6,1,0)</f>
        <v/>
      </c>
      <c r="X684">
        <f>IF(V684&lt;1,1,0)</f>
        <v/>
      </c>
      <c r="Y684">
        <f>IF(U684&lt;Inputs!$C$6,1,0)</f>
        <v/>
      </c>
    </row>
    <row r="685">
      <c r="A685" s="3" t="n">
        <v>684</v>
      </c>
      <c r="B685" s="17">
        <f>MAX(0,Inputs!$C$5*(1+NORMINV(RAND(),Inputs!$C$18,Inputs!$C$19))-Inputs!$C$7*Inputs!$C$5)</f>
        <v/>
      </c>
      <c r="C685" s="17">
        <f>MAX(0,B685*(1+NORMINV(RAND(),Inputs!$C$18,Inputs!$C$19))-Inputs!$C$7*AVERAGE(Inputs!$C$5,B685))</f>
        <v/>
      </c>
      <c r="D685" s="17">
        <f>MAX(0,C685*(1+NORMINV(RAND(),Inputs!$C$18,Inputs!$C$19))-Inputs!$C$7*AVERAGE(Inputs!$C$5,B685,C685))</f>
        <v/>
      </c>
      <c r="E685" s="17">
        <f>MAX(0,D685*(1+NORMINV(RAND(),Inputs!$C$18,Inputs!$C$19))-Inputs!$C$7*AVERAGE(B685:D685))</f>
        <v/>
      </c>
      <c r="F685" s="17">
        <f>MAX(0,E685*(1+NORMINV(RAND(),Inputs!$C$18,Inputs!$C$19))-Inputs!$C$7*AVERAGE(C685:E685))</f>
        <v/>
      </c>
      <c r="G685" s="17">
        <f>MAX(0,F685*(1+NORMINV(RAND(),Inputs!$C$18,Inputs!$C$19))-Inputs!$C$7*AVERAGE(D685:F685))</f>
        <v/>
      </c>
      <c r="H685" s="17">
        <f>MAX(0,G685*(1+NORMINV(RAND(),Inputs!$C$18,Inputs!$C$19))-Inputs!$C$7*AVERAGE(E685:G685))</f>
        <v/>
      </c>
      <c r="I685" s="17">
        <f>MAX(0,H685*(1+NORMINV(RAND(),Inputs!$C$18,Inputs!$C$19))-Inputs!$C$7*AVERAGE(F685:H685))</f>
        <v/>
      </c>
      <c r="J685" s="17">
        <f>MAX(0,I685*(1+NORMINV(RAND(),Inputs!$C$18,Inputs!$C$19))-Inputs!$C$7*AVERAGE(G685:I685))</f>
        <v/>
      </c>
      <c r="K685" s="17">
        <f>MAX(0,J685*(1+NORMINV(RAND(),Inputs!$C$18,Inputs!$C$19))-Inputs!$C$7*AVERAGE(H685:J685))</f>
        <v/>
      </c>
      <c r="L685" s="17">
        <f>MAX(0,K685*(1+NORMINV(RAND(),Inputs!$C$18,Inputs!$C$19))-Inputs!$C$7*AVERAGE(I685:K685))</f>
        <v/>
      </c>
      <c r="M685" s="17">
        <f>MAX(0,L685*(1+NORMINV(RAND(),Inputs!$C$18,Inputs!$C$19))-Inputs!$C$7*AVERAGE(J685:L685))</f>
        <v/>
      </c>
      <c r="N685" s="17">
        <f>MAX(0,M685*(1+NORMINV(RAND(),Inputs!$C$18,Inputs!$C$19))-Inputs!$C$7*AVERAGE(K685:M685))</f>
        <v/>
      </c>
      <c r="O685" s="17">
        <f>MAX(0,N685*(1+NORMINV(RAND(),Inputs!$C$18,Inputs!$C$19))-Inputs!$C$7*AVERAGE(L685:N685))</f>
        <v/>
      </c>
      <c r="P685" s="17">
        <f>MAX(0,O685*(1+NORMINV(RAND(),Inputs!$C$18,Inputs!$C$19))-Inputs!$C$7*AVERAGE(M685:O685))</f>
        <v/>
      </c>
      <c r="Q685" s="17">
        <f>MAX(0,P685*(1+NORMINV(RAND(),Inputs!$C$18,Inputs!$C$19))-Inputs!$C$7*AVERAGE(N685:P685))</f>
        <v/>
      </c>
      <c r="R685" s="17">
        <f>MAX(0,Q685*(1+NORMINV(RAND(),Inputs!$C$18,Inputs!$C$19))-Inputs!$C$7*AVERAGE(O685:Q685))</f>
        <v/>
      </c>
      <c r="S685" s="17">
        <f>MAX(0,R685*(1+NORMINV(RAND(),Inputs!$C$18,Inputs!$C$19))-Inputs!$C$7*AVERAGE(P685:R685))</f>
        <v/>
      </c>
      <c r="T685" s="17">
        <f>MAX(0,S685*(1+NORMINV(RAND(),Inputs!$C$18,Inputs!$C$19))-Inputs!$C$7*AVERAGE(Q685:S685))</f>
        <v/>
      </c>
      <c r="U685" s="17">
        <f>MAX(0,T685*(1+NORMINV(RAND(),Inputs!$C$18,Inputs!$C$19))-Inputs!$C$7*AVERAGE(R685:T685))</f>
        <v/>
      </c>
      <c r="V685" s="17">
        <f>MIN(B685:U685)</f>
        <v/>
      </c>
      <c r="W685">
        <f>IF(V685&lt;Inputs!$C$6,1,0)</f>
        <v/>
      </c>
      <c r="X685">
        <f>IF(V685&lt;1,1,0)</f>
        <v/>
      </c>
      <c r="Y685">
        <f>IF(U685&lt;Inputs!$C$6,1,0)</f>
        <v/>
      </c>
    </row>
    <row r="686">
      <c r="A686" s="3" t="n">
        <v>685</v>
      </c>
      <c r="B686" s="17">
        <f>MAX(0,Inputs!$C$5*(1+NORMINV(RAND(),Inputs!$C$18,Inputs!$C$19))-Inputs!$C$7*Inputs!$C$5)</f>
        <v/>
      </c>
      <c r="C686" s="17">
        <f>MAX(0,B686*(1+NORMINV(RAND(),Inputs!$C$18,Inputs!$C$19))-Inputs!$C$7*AVERAGE(Inputs!$C$5,B686))</f>
        <v/>
      </c>
      <c r="D686" s="17">
        <f>MAX(0,C686*(1+NORMINV(RAND(),Inputs!$C$18,Inputs!$C$19))-Inputs!$C$7*AVERAGE(Inputs!$C$5,B686,C686))</f>
        <v/>
      </c>
      <c r="E686" s="17">
        <f>MAX(0,D686*(1+NORMINV(RAND(),Inputs!$C$18,Inputs!$C$19))-Inputs!$C$7*AVERAGE(B686:D686))</f>
        <v/>
      </c>
      <c r="F686" s="17">
        <f>MAX(0,E686*(1+NORMINV(RAND(),Inputs!$C$18,Inputs!$C$19))-Inputs!$C$7*AVERAGE(C686:E686))</f>
        <v/>
      </c>
      <c r="G686" s="17">
        <f>MAX(0,F686*(1+NORMINV(RAND(),Inputs!$C$18,Inputs!$C$19))-Inputs!$C$7*AVERAGE(D686:F686))</f>
        <v/>
      </c>
      <c r="H686" s="17">
        <f>MAX(0,G686*(1+NORMINV(RAND(),Inputs!$C$18,Inputs!$C$19))-Inputs!$C$7*AVERAGE(E686:G686))</f>
        <v/>
      </c>
      <c r="I686" s="17">
        <f>MAX(0,H686*(1+NORMINV(RAND(),Inputs!$C$18,Inputs!$C$19))-Inputs!$C$7*AVERAGE(F686:H686))</f>
        <v/>
      </c>
      <c r="J686" s="17">
        <f>MAX(0,I686*(1+NORMINV(RAND(),Inputs!$C$18,Inputs!$C$19))-Inputs!$C$7*AVERAGE(G686:I686))</f>
        <v/>
      </c>
      <c r="K686" s="17">
        <f>MAX(0,J686*(1+NORMINV(RAND(),Inputs!$C$18,Inputs!$C$19))-Inputs!$C$7*AVERAGE(H686:J686))</f>
        <v/>
      </c>
      <c r="L686" s="17">
        <f>MAX(0,K686*(1+NORMINV(RAND(),Inputs!$C$18,Inputs!$C$19))-Inputs!$C$7*AVERAGE(I686:K686))</f>
        <v/>
      </c>
      <c r="M686" s="17">
        <f>MAX(0,L686*(1+NORMINV(RAND(),Inputs!$C$18,Inputs!$C$19))-Inputs!$C$7*AVERAGE(J686:L686))</f>
        <v/>
      </c>
      <c r="N686" s="17">
        <f>MAX(0,M686*(1+NORMINV(RAND(),Inputs!$C$18,Inputs!$C$19))-Inputs!$C$7*AVERAGE(K686:M686))</f>
        <v/>
      </c>
      <c r="O686" s="17">
        <f>MAX(0,N686*(1+NORMINV(RAND(),Inputs!$C$18,Inputs!$C$19))-Inputs!$C$7*AVERAGE(L686:N686))</f>
        <v/>
      </c>
      <c r="P686" s="17">
        <f>MAX(0,O686*(1+NORMINV(RAND(),Inputs!$C$18,Inputs!$C$19))-Inputs!$C$7*AVERAGE(M686:O686))</f>
        <v/>
      </c>
      <c r="Q686" s="17">
        <f>MAX(0,P686*(1+NORMINV(RAND(),Inputs!$C$18,Inputs!$C$19))-Inputs!$C$7*AVERAGE(N686:P686))</f>
        <v/>
      </c>
      <c r="R686" s="17">
        <f>MAX(0,Q686*(1+NORMINV(RAND(),Inputs!$C$18,Inputs!$C$19))-Inputs!$C$7*AVERAGE(O686:Q686))</f>
        <v/>
      </c>
      <c r="S686" s="17">
        <f>MAX(0,R686*(1+NORMINV(RAND(),Inputs!$C$18,Inputs!$C$19))-Inputs!$C$7*AVERAGE(P686:R686))</f>
        <v/>
      </c>
      <c r="T686" s="17">
        <f>MAX(0,S686*(1+NORMINV(RAND(),Inputs!$C$18,Inputs!$C$19))-Inputs!$C$7*AVERAGE(Q686:S686))</f>
        <v/>
      </c>
      <c r="U686" s="17">
        <f>MAX(0,T686*(1+NORMINV(RAND(),Inputs!$C$18,Inputs!$C$19))-Inputs!$C$7*AVERAGE(R686:T686))</f>
        <v/>
      </c>
      <c r="V686" s="17">
        <f>MIN(B686:U686)</f>
        <v/>
      </c>
      <c r="W686">
        <f>IF(V686&lt;Inputs!$C$6,1,0)</f>
        <v/>
      </c>
      <c r="X686">
        <f>IF(V686&lt;1,1,0)</f>
        <v/>
      </c>
      <c r="Y686">
        <f>IF(U686&lt;Inputs!$C$6,1,0)</f>
        <v/>
      </c>
    </row>
    <row r="687">
      <c r="A687" s="3" t="n">
        <v>686</v>
      </c>
      <c r="B687" s="17">
        <f>MAX(0,Inputs!$C$5*(1+NORMINV(RAND(),Inputs!$C$18,Inputs!$C$19))-Inputs!$C$7*Inputs!$C$5)</f>
        <v/>
      </c>
      <c r="C687" s="17">
        <f>MAX(0,B687*(1+NORMINV(RAND(),Inputs!$C$18,Inputs!$C$19))-Inputs!$C$7*AVERAGE(Inputs!$C$5,B687))</f>
        <v/>
      </c>
      <c r="D687" s="17">
        <f>MAX(0,C687*(1+NORMINV(RAND(),Inputs!$C$18,Inputs!$C$19))-Inputs!$C$7*AVERAGE(Inputs!$C$5,B687,C687))</f>
        <v/>
      </c>
      <c r="E687" s="17">
        <f>MAX(0,D687*(1+NORMINV(RAND(),Inputs!$C$18,Inputs!$C$19))-Inputs!$C$7*AVERAGE(B687:D687))</f>
        <v/>
      </c>
      <c r="F687" s="17">
        <f>MAX(0,E687*(1+NORMINV(RAND(),Inputs!$C$18,Inputs!$C$19))-Inputs!$C$7*AVERAGE(C687:E687))</f>
        <v/>
      </c>
      <c r="G687" s="17">
        <f>MAX(0,F687*(1+NORMINV(RAND(),Inputs!$C$18,Inputs!$C$19))-Inputs!$C$7*AVERAGE(D687:F687))</f>
        <v/>
      </c>
      <c r="H687" s="17">
        <f>MAX(0,G687*(1+NORMINV(RAND(),Inputs!$C$18,Inputs!$C$19))-Inputs!$C$7*AVERAGE(E687:G687))</f>
        <v/>
      </c>
      <c r="I687" s="17">
        <f>MAX(0,H687*(1+NORMINV(RAND(),Inputs!$C$18,Inputs!$C$19))-Inputs!$C$7*AVERAGE(F687:H687))</f>
        <v/>
      </c>
      <c r="J687" s="17">
        <f>MAX(0,I687*(1+NORMINV(RAND(),Inputs!$C$18,Inputs!$C$19))-Inputs!$C$7*AVERAGE(G687:I687))</f>
        <v/>
      </c>
      <c r="K687" s="17">
        <f>MAX(0,J687*(1+NORMINV(RAND(),Inputs!$C$18,Inputs!$C$19))-Inputs!$C$7*AVERAGE(H687:J687))</f>
        <v/>
      </c>
      <c r="L687" s="17">
        <f>MAX(0,K687*(1+NORMINV(RAND(),Inputs!$C$18,Inputs!$C$19))-Inputs!$C$7*AVERAGE(I687:K687))</f>
        <v/>
      </c>
      <c r="M687" s="17">
        <f>MAX(0,L687*(1+NORMINV(RAND(),Inputs!$C$18,Inputs!$C$19))-Inputs!$C$7*AVERAGE(J687:L687))</f>
        <v/>
      </c>
      <c r="N687" s="17">
        <f>MAX(0,M687*(1+NORMINV(RAND(),Inputs!$C$18,Inputs!$C$19))-Inputs!$C$7*AVERAGE(K687:M687))</f>
        <v/>
      </c>
      <c r="O687" s="17">
        <f>MAX(0,N687*(1+NORMINV(RAND(),Inputs!$C$18,Inputs!$C$19))-Inputs!$C$7*AVERAGE(L687:N687))</f>
        <v/>
      </c>
      <c r="P687" s="17">
        <f>MAX(0,O687*(1+NORMINV(RAND(),Inputs!$C$18,Inputs!$C$19))-Inputs!$C$7*AVERAGE(M687:O687))</f>
        <v/>
      </c>
      <c r="Q687" s="17">
        <f>MAX(0,P687*(1+NORMINV(RAND(),Inputs!$C$18,Inputs!$C$19))-Inputs!$C$7*AVERAGE(N687:P687))</f>
        <v/>
      </c>
      <c r="R687" s="17">
        <f>MAX(0,Q687*(1+NORMINV(RAND(),Inputs!$C$18,Inputs!$C$19))-Inputs!$C$7*AVERAGE(O687:Q687))</f>
        <v/>
      </c>
      <c r="S687" s="17">
        <f>MAX(0,R687*(1+NORMINV(RAND(),Inputs!$C$18,Inputs!$C$19))-Inputs!$C$7*AVERAGE(P687:R687))</f>
        <v/>
      </c>
      <c r="T687" s="17">
        <f>MAX(0,S687*(1+NORMINV(RAND(),Inputs!$C$18,Inputs!$C$19))-Inputs!$C$7*AVERAGE(Q687:S687))</f>
        <v/>
      </c>
      <c r="U687" s="17">
        <f>MAX(0,T687*(1+NORMINV(RAND(),Inputs!$C$18,Inputs!$C$19))-Inputs!$C$7*AVERAGE(R687:T687))</f>
        <v/>
      </c>
      <c r="V687" s="17">
        <f>MIN(B687:U687)</f>
        <v/>
      </c>
      <c r="W687">
        <f>IF(V687&lt;Inputs!$C$6,1,0)</f>
        <v/>
      </c>
      <c r="X687">
        <f>IF(V687&lt;1,1,0)</f>
        <v/>
      </c>
      <c r="Y687">
        <f>IF(U687&lt;Inputs!$C$6,1,0)</f>
        <v/>
      </c>
    </row>
    <row r="688">
      <c r="A688" s="3" t="n">
        <v>687</v>
      </c>
      <c r="B688" s="17">
        <f>MAX(0,Inputs!$C$5*(1+NORMINV(RAND(),Inputs!$C$18,Inputs!$C$19))-Inputs!$C$7*Inputs!$C$5)</f>
        <v/>
      </c>
      <c r="C688" s="17">
        <f>MAX(0,B688*(1+NORMINV(RAND(),Inputs!$C$18,Inputs!$C$19))-Inputs!$C$7*AVERAGE(Inputs!$C$5,B688))</f>
        <v/>
      </c>
      <c r="D688" s="17">
        <f>MAX(0,C688*(1+NORMINV(RAND(),Inputs!$C$18,Inputs!$C$19))-Inputs!$C$7*AVERAGE(Inputs!$C$5,B688,C688))</f>
        <v/>
      </c>
      <c r="E688" s="17">
        <f>MAX(0,D688*(1+NORMINV(RAND(),Inputs!$C$18,Inputs!$C$19))-Inputs!$C$7*AVERAGE(B688:D688))</f>
        <v/>
      </c>
      <c r="F688" s="17">
        <f>MAX(0,E688*(1+NORMINV(RAND(),Inputs!$C$18,Inputs!$C$19))-Inputs!$C$7*AVERAGE(C688:E688))</f>
        <v/>
      </c>
      <c r="G688" s="17">
        <f>MAX(0,F688*(1+NORMINV(RAND(),Inputs!$C$18,Inputs!$C$19))-Inputs!$C$7*AVERAGE(D688:F688))</f>
        <v/>
      </c>
      <c r="H688" s="17">
        <f>MAX(0,G688*(1+NORMINV(RAND(),Inputs!$C$18,Inputs!$C$19))-Inputs!$C$7*AVERAGE(E688:G688))</f>
        <v/>
      </c>
      <c r="I688" s="17">
        <f>MAX(0,H688*(1+NORMINV(RAND(),Inputs!$C$18,Inputs!$C$19))-Inputs!$C$7*AVERAGE(F688:H688))</f>
        <v/>
      </c>
      <c r="J688" s="17">
        <f>MAX(0,I688*(1+NORMINV(RAND(),Inputs!$C$18,Inputs!$C$19))-Inputs!$C$7*AVERAGE(G688:I688))</f>
        <v/>
      </c>
      <c r="K688" s="17">
        <f>MAX(0,J688*(1+NORMINV(RAND(),Inputs!$C$18,Inputs!$C$19))-Inputs!$C$7*AVERAGE(H688:J688))</f>
        <v/>
      </c>
      <c r="L688" s="17">
        <f>MAX(0,K688*(1+NORMINV(RAND(),Inputs!$C$18,Inputs!$C$19))-Inputs!$C$7*AVERAGE(I688:K688))</f>
        <v/>
      </c>
      <c r="M688" s="17">
        <f>MAX(0,L688*(1+NORMINV(RAND(),Inputs!$C$18,Inputs!$C$19))-Inputs!$C$7*AVERAGE(J688:L688))</f>
        <v/>
      </c>
      <c r="N688" s="17">
        <f>MAX(0,M688*(1+NORMINV(RAND(),Inputs!$C$18,Inputs!$C$19))-Inputs!$C$7*AVERAGE(K688:M688))</f>
        <v/>
      </c>
      <c r="O688" s="17">
        <f>MAX(0,N688*(1+NORMINV(RAND(),Inputs!$C$18,Inputs!$C$19))-Inputs!$C$7*AVERAGE(L688:N688))</f>
        <v/>
      </c>
      <c r="P688" s="17">
        <f>MAX(0,O688*(1+NORMINV(RAND(),Inputs!$C$18,Inputs!$C$19))-Inputs!$C$7*AVERAGE(M688:O688))</f>
        <v/>
      </c>
      <c r="Q688" s="17">
        <f>MAX(0,P688*(1+NORMINV(RAND(),Inputs!$C$18,Inputs!$C$19))-Inputs!$C$7*AVERAGE(N688:P688))</f>
        <v/>
      </c>
      <c r="R688" s="17">
        <f>MAX(0,Q688*(1+NORMINV(RAND(),Inputs!$C$18,Inputs!$C$19))-Inputs!$C$7*AVERAGE(O688:Q688))</f>
        <v/>
      </c>
      <c r="S688" s="17">
        <f>MAX(0,R688*(1+NORMINV(RAND(),Inputs!$C$18,Inputs!$C$19))-Inputs!$C$7*AVERAGE(P688:R688))</f>
        <v/>
      </c>
      <c r="T688" s="17">
        <f>MAX(0,S688*(1+NORMINV(RAND(),Inputs!$C$18,Inputs!$C$19))-Inputs!$C$7*AVERAGE(Q688:S688))</f>
        <v/>
      </c>
      <c r="U688" s="17">
        <f>MAX(0,T688*(1+NORMINV(RAND(),Inputs!$C$18,Inputs!$C$19))-Inputs!$C$7*AVERAGE(R688:T688))</f>
        <v/>
      </c>
      <c r="V688" s="17">
        <f>MIN(B688:U688)</f>
        <v/>
      </c>
      <c r="W688">
        <f>IF(V688&lt;Inputs!$C$6,1,0)</f>
        <v/>
      </c>
      <c r="X688">
        <f>IF(V688&lt;1,1,0)</f>
        <v/>
      </c>
      <c r="Y688">
        <f>IF(U688&lt;Inputs!$C$6,1,0)</f>
        <v/>
      </c>
    </row>
    <row r="689">
      <c r="A689" s="3" t="n">
        <v>688</v>
      </c>
      <c r="B689" s="17">
        <f>MAX(0,Inputs!$C$5*(1+NORMINV(RAND(),Inputs!$C$18,Inputs!$C$19))-Inputs!$C$7*Inputs!$C$5)</f>
        <v/>
      </c>
      <c r="C689" s="17">
        <f>MAX(0,B689*(1+NORMINV(RAND(),Inputs!$C$18,Inputs!$C$19))-Inputs!$C$7*AVERAGE(Inputs!$C$5,B689))</f>
        <v/>
      </c>
      <c r="D689" s="17">
        <f>MAX(0,C689*(1+NORMINV(RAND(),Inputs!$C$18,Inputs!$C$19))-Inputs!$C$7*AVERAGE(Inputs!$C$5,B689,C689))</f>
        <v/>
      </c>
      <c r="E689" s="17">
        <f>MAX(0,D689*(1+NORMINV(RAND(),Inputs!$C$18,Inputs!$C$19))-Inputs!$C$7*AVERAGE(B689:D689))</f>
        <v/>
      </c>
      <c r="F689" s="17">
        <f>MAX(0,E689*(1+NORMINV(RAND(),Inputs!$C$18,Inputs!$C$19))-Inputs!$C$7*AVERAGE(C689:E689))</f>
        <v/>
      </c>
      <c r="G689" s="17">
        <f>MAX(0,F689*(1+NORMINV(RAND(),Inputs!$C$18,Inputs!$C$19))-Inputs!$C$7*AVERAGE(D689:F689))</f>
        <v/>
      </c>
      <c r="H689" s="17">
        <f>MAX(0,G689*(1+NORMINV(RAND(),Inputs!$C$18,Inputs!$C$19))-Inputs!$C$7*AVERAGE(E689:G689))</f>
        <v/>
      </c>
      <c r="I689" s="17">
        <f>MAX(0,H689*(1+NORMINV(RAND(),Inputs!$C$18,Inputs!$C$19))-Inputs!$C$7*AVERAGE(F689:H689))</f>
        <v/>
      </c>
      <c r="J689" s="17">
        <f>MAX(0,I689*(1+NORMINV(RAND(),Inputs!$C$18,Inputs!$C$19))-Inputs!$C$7*AVERAGE(G689:I689))</f>
        <v/>
      </c>
      <c r="K689" s="17">
        <f>MAX(0,J689*(1+NORMINV(RAND(),Inputs!$C$18,Inputs!$C$19))-Inputs!$C$7*AVERAGE(H689:J689))</f>
        <v/>
      </c>
      <c r="L689" s="17">
        <f>MAX(0,K689*(1+NORMINV(RAND(),Inputs!$C$18,Inputs!$C$19))-Inputs!$C$7*AVERAGE(I689:K689))</f>
        <v/>
      </c>
      <c r="M689" s="17">
        <f>MAX(0,L689*(1+NORMINV(RAND(),Inputs!$C$18,Inputs!$C$19))-Inputs!$C$7*AVERAGE(J689:L689))</f>
        <v/>
      </c>
      <c r="N689" s="17">
        <f>MAX(0,M689*(1+NORMINV(RAND(),Inputs!$C$18,Inputs!$C$19))-Inputs!$C$7*AVERAGE(K689:M689))</f>
        <v/>
      </c>
      <c r="O689" s="17">
        <f>MAX(0,N689*(1+NORMINV(RAND(),Inputs!$C$18,Inputs!$C$19))-Inputs!$C$7*AVERAGE(L689:N689))</f>
        <v/>
      </c>
      <c r="P689" s="17">
        <f>MAX(0,O689*(1+NORMINV(RAND(),Inputs!$C$18,Inputs!$C$19))-Inputs!$C$7*AVERAGE(M689:O689))</f>
        <v/>
      </c>
      <c r="Q689" s="17">
        <f>MAX(0,P689*(1+NORMINV(RAND(),Inputs!$C$18,Inputs!$C$19))-Inputs!$C$7*AVERAGE(N689:P689))</f>
        <v/>
      </c>
      <c r="R689" s="17">
        <f>MAX(0,Q689*(1+NORMINV(RAND(),Inputs!$C$18,Inputs!$C$19))-Inputs!$C$7*AVERAGE(O689:Q689))</f>
        <v/>
      </c>
      <c r="S689" s="17">
        <f>MAX(0,R689*(1+NORMINV(RAND(),Inputs!$C$18,Inputs!$C$19))-Inputs!$C$7*AVERAGE(P689:R689))</f>
        <v/>
      </c>
      <c r="T689" s="17">
        <f>MAX(0,S689*(1+NORMINV(RAND(),Inputs!$C$18,Inputs!$C$19))-Inputs!$C$7*AVERAGE(Q689:S689))</f>
        <v/>
      </c>
      <c r="U689" s="17">
        <f>MAX(0,T689*(1+NORMINV(RAND(),Inputs!$C$18,Inputs!$C$19))-Inputs!$C$7*AVERAGE(R689:T689))</f>
        <v/>
      </c>
      <c r="V689" s="17">
        <f>MIN(B689:U689)</f>
        <v/>
      </c>
      <c r="W689">
        <f>IF(V689&lt;Inputs!$C$6,1,0)</f>
        <v/>
      </c>
      <c r="X689">
        <f>IF(V689&lt;1,1,0)</f>
        <v/>
      </c>
      <c r="Y689">
        <f>IF(U689&lt;Inputs!$C$6,1,0)</f>
        <v/>
      </c>
    </row>
    <row r="690">
      <c r="A690" s="3" t="n">
        <v>689</v>
      </c>
      <c r="B690" s="17">
        <f>MAX(0,Inputs!$C$5*(1+NORMINV(RAND(),Inputs!$C$18,Inputs!$C$19))-Inputs!$C$7*Inputs!$C$5)</f>
        <v/>
      </c>
      <c r="C690" s="17">
        <f>MAX(0,B690*(1+NORMINV(RAND(),Inputs!$C$18,Inputs!$C$19))-Inputs!$C$7*AVERAGE(Inputs!$C$5,B690))</f>
        <v/>
      </c>
      <c r="D690" s="17">
        <f>MAX(0,C690*(1+NORMINV(RAND(),Inputs!$C$18,Inputs!$C$19))-Inputs!$C$7*AVERAGE(Inputs!$C$5,B690,C690))</f>
        <v/>
      </c>
      <c r="E690" s="17">
        <f>MAX(0,D690*(1+NORMINV(RAND(),Inputs!$C$18,Inputs!$C$19))-Inputs!$C$7*AVERAGE(B690:D690))</f>
        <v/>
      </c>
      <c r="F690" s="17">
        <f>MAX(0,E690*(1+NORMINV(RAND(),Inputs!$C$18,Inputs!$C$19))-Inputs!$C$7*AVERAGE(C690:E690))</f>
        <v/>
      </c>
      <c r="G690" s="17">
        <f>MAX(0,F690*(1+NORMINV(RAND(),Inputs!$C$18,Inputs!$C$19))-Inputs!$C$7*AVERAGE(D690:F690))</f>
        <v/>
      </c>
      <c r="H690" s="17">
        <f>MAX(0,G690*(1+NORMINV(RAND(),Inputs!$C$18,Inputs!$C$19))-Inputs!$C$7*AVERAGE(E690:G690))</f>
        <v/>
      </c>
      <c r="I690" s="17">
        <f>MAX(0,H690*(1+NORMINV(RAND(),Inputs!$C$18,Inputs!$C$19))-Inputs!$C$7*AVERAGE(F690:H690))</f>
        <v/>
      </c>
      <c r="J690" s="17">
        <f>MAX(0,I690*(1+NORMINV(RAND(),Inputs!$C$18,Inputs!$C$19))-Inputs!$C$7*AVERAGE(G690:I690))</f>
        <v/>
      </c>
      <c r="K690" s="17">
        <f>MAX(0,J690*(1+NORMINV(RAND(),Inputs!$C$18,Inputs!$C$19))-Inputs!$C$7*AVERAGE(H690:J690))</f>
        <v/>
      </c>
      <c r="L690" s="17">
        <f>MAX(0,K690*(1+NORMINV(RAND(),Inputs!$C$18,Inputs!$C$19))-Inputs!$C$7*AVERAGE(I690:K690))</f>
        <v/>
      </c>
      <c r="M690" s="17">
        <f>MAX(0,L690*(1+NORMINV(RAND(),Inputs!$C$18,Inputs!$C$19))-Inputs!$C$7*AVERAGE(J690:L690))</f>
        <v/>
      </c>
      <c r="N690" s="17">
        <f>MAX(0,M690*(1+NORMINV(RAND(),Inputs!$C$18,Inputs!$C$19))-Inputs!$C$7*AVERAGE(K690:M690))</f>
        <v/>
      </c>
      <c r="O690" s="17">
        <f>MAX(0,N690*(1+NORMINV(RAND(),Inputs!$C$18,Inputs!$C$19))-Inputs!$C$7*AVERAGE(L690:N690))</f>
        <v/>
      </c>
      <c r="P690" s="17">
        <f>MAX(0,O690*(1+NORMINV(RAND(),Inputs!$C$18,Inputs!$C$19))-Inputs!$C$7*AVERAGE(M690:O690))</f>
        <v/>
      </c>
      <c r="Q690" s="17">
        <f>MAX(0,P690*(1+NORMINV(RAND(),Inputs!$C$18,Inputs!$C$19))-Inputs!$C$7*AVERAGE(N690:P690))</f>
        <v/>
      </c>
      <c r="R690" s="17">
        <f>MAX(0,Q690*(1+NORMINV(RAND(),Inputs!$C$18,Inputs!$C$19))-Inputs!$C$7*AVERAGE(O690:Q690))</f>
        <v/>
      </c>
      <c r="S690" s="17">
        <f>MAX(0,R690*(1+NORMINV(RAND(),Inputs!$C$18,Inputs!$C$19))-Inputs!$C$7*AVERAGE(P690:R690))</f>
        <v/>
      </c>
      <c r="T690" s="17">
        <f>MAX(0,S690*(1+NORMINV(RAND(),Inputs!$C$18,Inputs!$C$19))-Inputs!$C$7*AVERAGE(Q690:S690))</f>
        <v/>
      </c>
      <c r="U690" s="17">
        <f>MAX(0,T690*(1+NORMINV(RAND(),Inputs!$C$18,Inputs!$C$19))-Inputs!$C$7*AVERAGE(R690:T690))</f>
        <v/>
      </c>
      <c r="V690" s="17">
        <f>MIN(B690:U690)</f>
        <v/>
      </c>
      <c r="W690">
        <f>IF(V690&lt;Inputs!$C$6,1,0)</f>
        <v/>
      </c>
      <c r="X690">
        <f>IF(V690&lt;1,1,0)</f>
        <v/>
      </c>
      <c r="Y690">
        <f>IF(U690&lt;Inputs!$C$6,1,0)</f>
        <v/>
      </c>
    </row>
    <row r="691">
      <c r="A691" s="3" t="n">
        <v>690</v>
      </c>
      <c r="B691" s="17">
        <f>MAX(0,Inputs!$C$5*(1+NORMINV(RAND(),Inputs!$C$18,Inputs!$C$19))-Inputs!$C$7*Inputs!$C$5)</f>
        <v/>
      </c>
      <c r="C691" s="17">
        <f>MAX(0,B691*(1+NORMINV(RAND(),Inputs!$C$18,Inputs!$C$19))-Inputs!$C$7*AVERAGE(Inputs!$C$5,B691))</f>
        <v/>
      </c>
      <c r="D691" s="17">
        <f>MAX(0,C691*(1+NORMINV(RAND(),Inputs!$C$18,Inputs!$C$19))-Inputs!$C$7*AVERAGE(Inputs!$C$5,B691,C691))</f>
        <v/>
      </c>
      <c r="E691" s="17">
        <f>MAX(0,D691*(1+NORMINV(RAND(),Inputs!$C$18,Inputs!$C$19))-Inputs!$C$7*AVERAGE(B691:D691))</f>
        <v/>
      </c>
      <c r="F691" s="17">
        <f>MAX(0,E691*(1+NORMINV(RAND(),Inputs!$C$18,Inputs!$C$19))-Inputs!$C$7*AVERAGE(C691:E691))</f>
        <v/>
      </c>
      <c r="G691" s="17">
        <f>MAX(0,F691*(1+NORMINV(RAND(),Inputs!$C$18,Inputs!$C$19))-Inputs!$C$7*AVERAGE(D691:F691))</f>
        <v/>
      </c>
      <c r="H691" s="17">
        <f>MAX(0,G691*(1+NORMINV(RAND(),Inputs!$C$18,Inputs!$C$19))-Inputs!$C$7*AVERAGE(E691:G691))</f>
        <v/>
      </c>
      <c r="I691" s="17">
        <f>MAX(0,H691*(1+NORMINV(RAND(),Inputs!$C$18,Inputs!$C$19))-Inputs!$C$7*AVERAGE(F691:H691))</f>
        <v/>
      </c>
      <c r="J691" s="17">
        <f>MAX(0,I691*(1+NORMINV(RAND(),Inputs!$C$18,Inputs!$C$19))-Inputs!$C$7*AVERAGE(G691:I691))</f>
        <v/>
      </c>
      <c r="K691" s="17">
        <f>MAX(0,J691*(1+NORMINV(RAND(),Inputs!$C$18,Inputs!$C$19))-Inputs!$C$7*AVERAGE(H691:J691))</f>
        <v/>
      </c>
      <c r="L691" s="17">
        <f>MAX(0,K691*(1+NORMINV(RAND(),Inputs!$C$18,Inputs!$C$19))-Inputs!$C$7*AVERAGE(I691:K691))</f>
        <v/>
      </c>
      <c r="M691" s="17">
        <f>MAX(0,L691*(1+NORMINV(RAND(),Inputs!$C$18,Inputs!$C$19))-Inputs!$C$7*AVERAGE(J691:L691))</f>
        <v/>
      </c>
      <c r="N691" s="17">
        <f>MAX(0,M691*(1+NORMINV(RAND(),Inputs!$C$18,Inputs!$C$19))-Inputs!$C$7*AVERAGE(K691:M691))</f>
        <v/>
      </c>
      <c r="O691" s="17">
        <f>MAX(0,N691*(1+NORMINV(RAND(),Inputs!$C$18,Inputs!$C$19))-Inputs!$C$7*AVERAGE(L691:N691))</f>
        <v/>
      </c>
      <c r="P691" s="17">
        <f>MAX(0,O691*(1+NORMINV(RAND(),Inputs!$C$18,Inputs!$C$19))-Inputs!$C$7*AVERAGE(M691:O691))</f>
        <v/>
      </c>
      <c r="Q691" s="17">
        <f>MAX(0,P691*(1+NORMINV(RAND(),Inputs!$C$18,Inputs!$C$19))-Inputs!$C$7*AVERAGE(N691:P691))</f>
        <v/>
      </c>
      <c r="R691" s="17">
        <f>MAX(0,Q691*(1+NORMINV(RAND(),Inputs!$C$18,Inputs!$C$19))-Inputs!$C$7*AVERAGE(O691:Q691))</f>
        <v/>
      </c>
      <c r="S691" s="17">
        <f>MAX(0,R691*(1+NORMINV(RAND(),Inputs!$C$18,Inputs!$C$19))-Inputs!$C$7*AVERAGE(P691:R691))</f>
        <v/>
      </c>
      <c r="T691" s="17">
        <f>MAX(0,S691*(1+NORMINV(RAND(),Inputs!$C$18,Inputs!$C$19))-Inputs!$C$7*AVERAGE(Q691:S691))</f>
        <v/>
      </c>
      <c r="U691" s="17">
        <f>MAX(0,T691*(1+NORMINV(RAND(),Inputs!$C$18,Inputs!$C$19))-Inputs!$C$7*AVERAGE(R691:T691))</f>
        <v/>
      </c>
      <c r="V691" s="17">
        <f>MIN(B691:U691)</f>
        <v/>
      </c>
      <c r="W691">
        <f>IF(V691&lt;Inputs!$C$6,1,0)</f>
        <v/>
      </c>
      <c r="X691">
        <f>IF(V691&lt;1,1,0)</f>
        <v/>
      </c>
      <c r="Y691">
        <f>IF(U691&lt;Inputs!$C$6,1,0)</f>
        <v/>
      </c>
    </row>
    <row r="692">
      <c r="A692" s="3" t="n">
        <v>691</v>
      </c>
      <c r="B692" s="17">
        <f>MAX(0,Inputs!$C$5*(1+NORMINV(RAND(),Inputs!$C$18,Inputs!$C$19))-Inputs!$C$7*Inputs!$C$5)</f>
        <v/>
      </c>
      <c r="C692" s="17">
        <f>MAX(0,B692*(1+NORMINV(RAND(),Inputs!$C$18,Inputs!$C$19))-Inputs!$C$7*AVERAGE(Inputs!$C$5,B692))</f>
        <v/>
      </c>
      <c r="D692" s="17">
        <f>MAX(0,C692*(1+NORMINV(RAND(),Inputs!$C$18,Inputs!$C$19))-Inputs!$C$7*AVERAGE(Inputs!$C$5,B692,C692))</f>
        <v/>
      </c>
      <c r="E692" s="17">
        <f>MAX(0,D692*(1+NORMINV(RAND(),Inputs!$C$18,Inputs!$C$19))-Inputs!$C$7*AVERAGE(B692:D692))</f>
        <v/>
      </c>
      <c r="F692" s="17">
        <f>MAX(0,E692*(1+NORMINV(RAND(),Inputs!$C$18,Inputs!$C$19))-Inputs!$C$7*AVERAGE(C692:E692))</f>
        <v/>
      </c>
      <c r="G692" s="17">
        <f>MAX(0,F692*(1+NORMINV(RAND(),Inputs!$C$18,Inputs!$C$19))-Inputs!$C$7*AVERAGE(D692:F692))</f>
        <v/>
      </c>
      <c r="H692" s="17">
        <f>MAX(0,G692*(1+NORMINV(RAND(),Inputs!$C$18,Inputs!$C$19))-Inputs!$C$7*AVERAGE(E692:G692))</f>
        <v/>
      </c>
      <c r="I692" s="17">
        <f>MAX(0,H692*(1+NORMINV(RAND(),Inputs!$C$18,Inputs!$C$19))-Inputs!$C$7*AVERAGE(F692:H692))</f>
        <v/>
      </c>
      <c r="J692" s="17">
        <f>MAX(0,I692*(1+NORMINV(RAND(),Inputs!$C$18,Inputs!$C$19))-Inputs!$C$7*AVERAGE(G692:I692))</f>
        <v/>
      </c>
      <c r="K692" s="17">
        <f>MAX(0,J692*(1+NORMINV(RAND(),Inputs!$C$18,Inputs!$C$19))-Inputs!$C$7*AVERAGE(H692:J692))</f>
        <v/>
      </c>
      <c r="L692" s="17">
        <f>MAX(0,K692*(1+NORMINV(RAND(),Inputs!$C$18,Inputs!$C$19))-Inputs!$C$7*AVERAGE(I692:K692))</f>
        <v/>
      </c>
      <c r="M692" s="17">
        <f>MAX(0,L692*(1+NORMINV(RAND(),Inputs!$C$18,Inputs!$C$19))-Inputs!$C$7*AVERAGE(J692:L692))</f>
        <v/>
      </c>
      <c r="N692" s="17">
        <f>MAX(0,M692*(1+NORMINV(RAND(),Inputs!$C$18,Inputs!$C$19))-Inputs!$C$7*AVERAGE(K692:M692))</f>
        <v/>
      </c>
      <c r="O692" s="17">
        <f>MAX(0,N692*(1+NORMINV(RAND(),Inputs!$C$18,Inputs!$C$19))-Inputs!$C$7*AVERAGE(L692:N692))</f>
        <v/>
      </c>
      <c r="P692" s="17">
        <f>MAX(0,O692*(1+NORMINV(RAND(),Inputs!$C$18,Inputs!$C$19))-Inputs!$C$7*AVERAGE(M692:O692))</f>
        <v/>
      </c>
      <c r="Q692" s="17">
        <f>MAX(0,P692*(1+NORMINV(RAND(),Inputs!$C$18,Inputs!$C$19))-Inputs!$C$7*AVERAGE(N692:P692))</f>
        <v/>
      </c>
      <c r="R692" s="17">
        <f>MAX(0,Q692*(1+NORMINV(RAND(),Inputs!$C$18,Inputs!$C$19))-Inputs!$C$7*AVERAGE(O692:Q692))</f>
        <v/>
      </c>
      <c r="S692" s="17">
        <f>MAX(0,R692*(1+NORMINV(RAND(),Inputs!$C$18,Inputs!$C$19))-Inputs!$C$7*AVERAGE(P692:R692))</f>
        <v/>
      </c>
      <c r="T692" s="17">
        <f>MAX(0,S692*(1+NORMINV(RAND(),Inputs!$C$18,Inputs!$C$19))-Inputs!$C$7*AVERAGE(Q692:S692))</f>
        <v/>
      </c>
      <c r="U692" s="17">
        <f>MAX(0,T692*(1+NORMINV(RAND(),Inputs!$C$18,Inputs!$C$19))-Inputs!$C$7*AVERAGE(R692:T692))</f>
        <v/>
      </c>
      <c r="V692" s="17">
        <f>MIN(B692:U692)</f>
        <v/>
      </c>
      <c r="W692">
        <f>IF(V692&lt;Inputs!$C$6,1,0)</f>
        <v/>
      </c>
      <c r="X692">
        <f>IF(V692&lt;1,1,0)</f>
        <v/>
      </c>
      <c r="Y692">
        <f>IF(U692&lt;Inputs!$C$6,1,0)</f>
        <v/>
      </c>
    </row>
    <row r="693">
      <c r="A693" s="3" t="n">
        <v>692</v>
      </c>
      <c r="B693" s="17">
        <f>MAX(0,Inputs!$C$5*(1+NORMINV(RAND(),Inputs!$C$18,Inputs!$C$19))-Inputs!$C$7*Inputs!$C$5)</f>
        <v/>
      </c>
      <c r="C693" s="17">
        <f>MAX(0,B693*(1+NORMINV(RAND(),Inputs!$C$18,Inputs!$C$19))-Inputs!$C$7*AVERAGE(Inputs!$C$5,B693))</f>
        <v/>
      </c>
      <c r="D693" s="17">
        <f>MAX(0,C693*(1+NORMINV(RAND(),Inputs!$C$18,Inputs!$C$19))-Inputs!$C$7*AVERAGE(Inputs!$C$5,B693,C693))</f>
        <v/>
      </c>
      <c r="E693" s="17">
        <f>MAX(0,D693*(1+NORMINV(RAND(),Inputs!$C$18,Inputs!$C$19))-Inputs!$C$7*AVERAGE(B693:D693))</f>
        <v/>
      </c>
      <c r="F693" s="17">
        <f>MAX(0,E693*(1+NORMINV(RAND(),Inputs!$C$18,Inputs!$C$19))-Inputs!$C$7*AVERAGE(C693:E693))</f>
        <v/>
      </c>
      <c r="G693" s="17">
        <f>MAX(0,F693*(1+NORMINV(RAND(),Inputs!$C$18,Inputs!$C$19))-Inputs!$C$7*AVERAGE(D693:F693))</f>
        <v/>
      </c>
      <c r="H693" s="17">
        <f>MAX(0,G693*(1+NORMINV(RAND(),Inputs!$C$18,Inputs!$C$19))-Inputs!$C$7*AVERAGE(E693:G693))</f>
        <v/>
      </c>
      <c r="I693" s="17">
        <f>MAX(0,H693*(1+NORMINV(RAND(),Inputs!$C$18,Inputs!$C$19))-Inputs!$C$7*AVERAGE(F693:H693))</f>
        <v/>
      </c>
      <c r="J693" s="17">
        <f>MAX(0,I693*(1+NORMINV(RAND(),Inputs!$C$18,Inputs!$C$19))-Inputs!$C$7*AVERAGE(G693:I693))</f>
        <v/>
      </c>
      <c r="K693" s="17">
        <f>MAX(0,J693*(1+NORMINV(RAND(),Inputs!$C$18,Inputs!$C$19))-Inputs!$C$7*AVERAGE(H693:J693))</f>
        <v/>
      </c>
      <c r="L693" s="17">
        <f>MAX(0,K693*(1+NORMINV(RAND(),Inputs!$C$18,Inputs!$C$19))-Inputs!$C$7*AVERAGE(I693:K693))</f>
        <v/>
      </c>
      <c r="M693" s="17">
        <f>MAX(0,L693*(1+NORMINV(RAND(),Inputs!$C$18,Inputs!$C$19))-Inputs!$C$7*AVERAGE(J693:L693))</f>
        <v/>
      </c>
      <c r="N693" s="17">
        <f>MAX(0,M693*(1+NORMINV(RAND(),Inputs!$C$18,Inputs!$C$19))-Inputs!$C$7*AVERAGE(K693:M693))</f>
        <v/>
      </c>
      <c r="O693" s="17">
        <f>MAX(0,N693*(1+NORMINV(RAND(),Inputs!$C$18,Inputs!$C$19))-Inputs!$C$7*AVERAGE(L693:N693))</f>
        <v/>
      </c>
      <c r="P693" s="17">
        <f>MAX(0,O693*(1+NORMINV(RAND(),Inputs!$C$18,Inputs!$C$19))-Inputs!$C$7*AVERAGE(M693:O693))</f>
        <v/>
      </c>
      <c r="Q693" s="17">
        <f>MAX(0,P693*(1+NORMINV(RAND(),Inputs!$C$18,Inputs!$C$19))-Inputs!$C$7*AVERAGE(N693:P693))</f>
        <v/>
      </c>
      <c r="R693" s="17">
        <f>MAX(0,Q693*(1+NORMINV(RAND(),Inputs!$C$18,Inputs!$C$19))-Inputs!$C$7*AVERAGE(O693:Q693))</f>
        <v/>
      </c>
      <c r="S693" s="17">
        <f>MAX(0,R693*(1+NORMINV(RAND(),Inputs!$C$18,Inputs!$C$19))-Inputs!$C$7*AVERAGE(P693:R693))</f>
        <v/>
      </c>
      <c r="T693" s="17">
        <f>MAX(0,S693*(1+NORMINV(RAND(),Inputs!$C$18,Inputs!$C$19))-Inputs!$C$7*AVERAGE(Q693:S693))</f>
        <v/>
      </c>
      <c r="U693" s="17">
        <f>MAX(0,T693*(1+NORMINV(RAND(),Inputs!$C$18,Inputs!$C$19))-Inputs!$C$7*AVERAGE(R693:T693))</f>
        <v/>
      </c>
      <c r="V693" s="17">
        <f>MIN(B693:U693)</f>
        <v/>
      </c>
      <c r="W693">
        <f>IF(V693&lt;Inputs!$C$6,1,0)</f>
        <v/>
      </c>
      <c r="X693">
        <f>IF(V693&lt;1,1,0)</f>
        <v/>
      </c>
      <c r="Y693">
        <f>IF(U693&lt;Inputs!$C$6,1,0)</f>
        <v/>
      </c>
    </row>
    <row r="694">
      <c r="A694" s="3" t="n">
        <v>693</v>
      </c>
      <c r="B694" s="17">
        <f>MAX(0,Inputs!$C$5*(1+NORMINV(RAND(),Inputs!$C$18,Inputs!$C$19))-Inputs!$C$7*Inputs!$C$5)</f>
        <v/>
      </c>
      <c r="C694" s="17">
        <f>MAX(0,B694*(1+NORMINV(RAND(),Inputs!$C$18,Inputs!$C$19))-Inputs!$C$7*AVERAGE(Inputs!$C$5,B694))</f>
        <v/>
      </c>
      <c r="D694" s="17">
        <f>MAX(0,C694*(1+NORMINV(RAND(),Inputs!$C$18,Inputs!$C$19))-Inputs!$C$7*AVERAGE(Inputs!$C$5,B694,C694))</f>
        <v/>
      </c>
      <c r="E694" s="17">
        <f>MAX(0,D694*(1+NORMINV(RAND(),Inputs!$C$18,Inputs!$C$19))-Inputs!$C$7*AVERAGE(B694:D694))</f>
        <v/>
      </c>
      <c r="F694" s="17">
        <f>MAX(0,E694*(1+NORMINV(RAND(),Inputs!$C$18,Inputs!$C$19))-Inputs!$C$7*AVERAGE(C694:E694))</f>
        <v/>
      </c>
      <c r="G694" s="17">
        <f>MAX(0,F694*(1+NORMINV(RAND(),Inputs!$C$18,Inputs!$C$19))-Inputs!$C$7*AVERAGE(D694:F694))</f>
        <v/>
      </c>
      <c r="H694" s="17">
        <f>MAX(0,G694*(1+NORMINV(RAND(),Inputs!$C$18,Inputs!$C$19))-Inputs!$C$7*AVERAGE(E694:G694))</f>
        <v/>
      </c>
      <c r="I694" s="17">
        <f>MAX(0,H694*(1+NORMINV(RAND(),Inputs!$C$18,Inputs!$C$19))-Inputs!$C$7*AVERAGE(F694:H694))</f>
        <v/>
      </c>
      <c r="J694" s="17">
        <f>MAX(0,I694*(1+NORMINV(RAND(),Inputs!$C$18,Inputs!$C$19))-Inputs!$C$7*AVERAGE(G694:I694))</f>
        <v/>
      </c>
      <c r="K694" s="17">
        <f>MAX(0,J694*(1+NORMINV(RAND(),Inputs!$C$18,Inputs!$C$19))-Inputs!$C$7*AVERAGE(H694:J694))</f>
        <v/>
      </c>
      <c r="L694" s="17">
        <f>MAX(0,K694*(1+NORMINV(RAND(),Inputs!$C$18,Inputs!$C$19))-Inputs!$C$7*AVERAGE(I694:K694))</f>
        <v/>
      </c>
      <c r="M694" s="17">
        <f>MAX(0,L694*(1+NORMINV(RAND(),Inputs!$C$18,Inputs!$C$19))-Inputs!$C$7*AVERAGE(J694:L694))</f>
        <v/>
      </c>
      <c r="N694" s="17">
        <f>MAX(0,M694*(1+NORMINV(RAND(),Inputs!$C$18,Inputs!$C$19))-Inputs!$C$7*AVERAGE(K694:M694))</f>
        <v/>
      </c>
      <c r="O694" s="17">
        <f>MAX(0,N694*(1+NORMINV(RAND(),Inputs!$C$18,Inputs!$C$19))-Inputs!$C$7*AVERAGE(L694:N694))</f>
        <v/>
      </c>
      <c r="P694" s="17">
        <f>MAX(0,O694*(1+NORMINV(RAND(),Inputs!$C$18,Inputs!$C$19))-Inputs!$C$7*AVERAGE(M694:O694))</f>
        <v/>
      </c>
      <c r="Q694" s="17">
        <f>MAX(0,P694*(1+NORMINV(RAND(),Inputs!$C$18,Inputs!$C$19))-Inputs!$C$7*AVERAGE(N694:P694))</f>
        <v/>
      </c>
      <c r="R694" s="17">
        <f>MAX(0,Q694*(1+NORMINV(RAND(),Inputs!$C$18,Inputs!$C$19))-Inputs!$C$7*AVERAGE(O694:Q694))</f>
        <v/>
      </c>
      <c r="S694" s="17">
        <f>MAX(0,R694*(1+NORMINV(RAND(),Inputs!$C$18,Inputs!$C$19))-Inputs!$C$7*AVERAGE(P694:R694))</f>
        <v/>
      </c>
      <c r="T694" s="17">
        <f>MAX(0,S694*(1+NORMINV(RAND(),Inputs!$C$18,Inputs!$C$19))-Inputs!$C$7*AVERAGE(Q694:S694))</f>
        <v/>
      </c>
      <c r="U694" s="17">
        <f>MAX(0,T694*(1+NORMINV(RAND(),Inputs!$C$18,Inputs!$C$19))-Inputs!$C$7*AVERAGE(R694:T694))</f>
        <v/>
      </c>
      <c r="V694" s="17">
        <f>MIN(B694:U694)</f>
        <v/>
      </c>
      <c r="W694">
        <f>IF(V694&lt;Inputs!$C$6,1,0)</f>
        <v/>
      </c>
      <c r="X694">
        <f>IF(V694&lt;1,1,0)</f>
        <v/>
      </c>
      <c r="Y694">
        <f>IF(U694&lt;Inputs!$C$6,1,0)</f>
        <v/>
      </c>
    </row>
    <row r="695">
      <c r="A695" s="3" t="n">
        <v>694</v>
      </c>
      <c r="B695" s="17">
        <f>MAX(0,Inputs!$C$5*(1+NORMINV(RAND(),Inputs!$C$18,Inputs!$C$19))-Inputs!$C$7*Inputs!$C$5)</f>
        <v/>
      </c>
      <c r="C695" s="17">
        <f>MAX(0,B695*(1+NORMINV(RAND(),Inputs!$C$18,Inputs!$C$19))-Inputs!$C$7*AVERAGE(Inputs!$C$5,B695))</f>
        <v/>
      </c>
      <c r="D695" s="17">
        <f>MAX(0,C695*(1+NORMINV(RAND(),Inputs!$C$18,Inputs!$C$19))-Inputs!$C$7*AVERAGE(Inputs!$C$5,B695,C695))</f>
        <v/>
      </c>
      <c r="E695" s="17">
        <f>MAX(0,D695*(1+NORMINV(RAND(),Inputs!$C$18,Inputs!$C$19))-Inputs!$C$7*AVERAGE(B695:D695))</f>
        <v/>
      </c>
      <c r="F695" s="17">
        <f>MAX(0,E695*(1+NORMINV(RAND(),Inputs!$C$18,Inputs!$C$19))-Inputs!$C$7*AVERAGE(C695:E695))</f>
        <v/>
      </c>
      <c r="G695" s="17">
        <f>MAX(0,F695*(1+NORMINV(RAND(),Inputs!$C$18,Inputs!$C$19))-Inputs!$C$7*AVERAGE(D695:F695))</f>
        <v/>
      </c>
      <c r="H695" s="17">
        <f>MAX(0,G695*(1+NORMINV(RAND(),Inputs!$C$18,Inputs!$C$19))-Inputs!$C$7*AVERAGE(E695:G695))</f>
        <v/>
      </c>
      <c r="I695" s="17">
        <f>MAX(0,H695*(1+NORMINV(RAND(),Inputs!$C$18,Inputs!$C$19))-Inputs!$C$7*AVERAGE(F695:H695))</f>
        <v/>
      </c>
      <c r="J695" s="17">
        <f>MAX(0,I695*(1+NORMINV(RAND(),Inputs!$C$18,Inputs!$C$19))-Inputs!$C$7*AVERAGE(G695:I695))</f>
        <v/>
      </c>
      <c r="K695" s="17">
        <f>MAX(0,J695*(1+NORMINV(RAND(),Inputs!$C$18,Inputs!$C$19))-Inputs!$C$7*AVERAGE(H695:J695))</f>
        <v/>
      </c>
      <c r="L695" s="17">
        <f>MAX(0,K695*(1+NORMINV(RAND(),Inputs!$C$18,Inputs!$C$19))-Inputs!$C$7*AVERAGE(I695:K695))</f>
        <v/>
      </c>
      <c r="M695" s="17">
        <f>MAX(0,L695*(1+NORMINV(RAND(),Inputs!$C$18,Inputs!$C$19))-Inputs!$C$7*AVERAGE(J695:L695))</f>
        <v/>
      </c>
      <c r="N695" s="17">
        <f>MAX(0,M695*(1+NORMINV(RAND(),Inputs!$C$18,Inputs!$C$19))-Inputs!$C$7*AVERAGE(K695:M695))</f>
        <v/>
      </c>
      <c r="O695" s="17">
        <f>MAX(0,N695*(1+NORMINV(RAND(),Inputs!$C$18,Inputs!$C$19))-Inputs!$C$7*AVERAGE(L695:N695))</f>
        <v/>
      </c>
      <c r="P695" s="17">
        <f>MAX(0,O695*(1+NORMINV(RAND(),Inputs!$C$18,Inputs!$C$19))-Inputs!$C$7*AVERAGE(M695:O695))</f>
        <v/>
      </c>
      <c r="Q695" s="17">
        <f>MAX(0,P695*(1+NORMINV(RAND(),Inputs!$C$18,Inputs!$C$19))-Inputs!$C$7*AVERAGE(N695:P695))</f>
        <v/>
      </c>
      <c r="R695" s="17">
        <f>MAX(0,Q695*(1+NORMINV(RAND(),Inputs!$C$18,Inputs!$C$19))-Inputs!$C$7*AVERAGE(O695:Q695))</f>
        <v/>
      </c>
      <c r="S695" s="17">
        <f>MAX(0,R695*(1+NORMINV(RAND(),Inputs!$C$18,Inputs!$C$19))-Inputs!$C$7*AVERAGE(P695:R695))</f>
        <v/>
      </c>
      <c r="T695" s="17">
        <f>MAX(0,S695*(1+NORMINV(RAND(),Inputs!$C$18,Inputs!$C$19))-Inputs!$C$7*AVERAGE(Q695:S695))</f>
        <v/>
      </c>
      <c r="U695" s="17">
        <f>MAX(0,T695*(1+NORMINV(RAND(),Inputs!$C$18,Inputs!$C$19))-Inputs!$C$7*AVERAGE(R695:T695))</f>
        <v/>
      </c>
      <c r="V695" s="17">
        <f>MIN(B695:U695)</f>
        <v/>
      </c>
      <c r="W695">
        <f>IF(V695&lt;Inputs!$C$6,1,0)</f>
        <v/>
      </c>
      <c r="X695">
        <f>IF(V695&lt;1,1,0)</f>
        <v/>
      </c>
      <c r="Y695">
        <f>IF(U695&lt;Inputs!$C$6,1,0)</f>
        <v/>
      </c>
    </row>
    <row r="696">
      <c r="A696" s="3" t="n">
        <v>695</v>
      </c>
      <c r="B696" s="17">
        <f>MAX(0,Inputs!$C$5*(1+NORMINV(RAND(),Inputs!$C$18,Inputs!$C$19))-Inputs!$C$7*Inputs!$C$5)</f>
        <v/>
      </c>
      <c r="C696" s="17">
        <f>MAX(0,B696*(1+NORMINV(RAND(),Inputs!$C$18,Inputs!$C$19))-Inputs!$C$7*AVERAGE(Inputs!$C$5,B696))</f>
        <v/>
      </c>
      <c r="D696" s="17">
        <f>MAX(0,C696*(1+NORMINV(RAND(),Inputs!$C$18,Inputs!$C$19))-Inputs!$C$7*AVERAGE(Inputs!$C$5,B696,C696))</f>
        <v/>
      </c>
      <c r="E696" s="17">
        <f>MAX(0,D696*(1+NORMINV(RAND(),Inputs!$C$18,Inputs!$C$19))-Inputs!$C$7*AVERAGE(B696:D696))</f>
        <v/>
      </c>
      <c r="F696" s="17">
        <f>MAX(0,E696*(1+NORMINV(RAND(),Inputs!$C$18,Inputs!$C$19))-Inputs!$C$7*AVERAGE(C696:E696))</f>
        <v/>
      </c>
      <c r="G696" s="17">
        <f>MAX(0,F696*(1+NORMINV(RAND(),Inputs!$C$18,Inputs!$C$19))-Inputs!$C$7*AVERAGE(D696:F696))</f>
        <v/>
      </c>
      <c r="H696" s="17">
        <f>MAX(0,G696*(1+NORMINV(RAND(),Inputs!$C$18,Inputs!$C$19))-Inputs!$C$7*AVERAGE(E696:G696))</f>
        <v/>
      </c>
      <c r="I696" s="17">
        <f>MAX(0,H696*(1+NORMINV(RAND(),Inputs!$C$18,Inputs!$C$19))-Inputs!$C$7*AVERAGE(F696:H696))</f>
        <v/>
      </c>
      <c r="J696" s="17">
        <f>MAX(0,I696*(1+NORMINV(RAND(),Inputs!$C$18,Inputs!$C$19))-Inputs!$C$7*AVERAGE(G696:I696))</f>
        <v/>
      </c>
      <c r="K696" s="17">
        <f>MAX(0,J696*(1+NORMINV(RAND(),Inputs!$C$18,Inputs!$C$19))-Inputs!$C$7*AVERAGE(H696:J696))</f>
        <v/>
      </c>
      <c r="L696" s="17">
        <f>MAX(0,K696*(1+NORMINV(RAND(),Inputs!$C$18,Inputs!$C$19))-Inputs!$C$7*AVERAGE(I696:K696))</f>
        <v/>
      </c>
      <c r="M696" s="17">
        <f>MAX(0,L696*(1+NORMINV(RAND(),Inputs!$C$18,Inputs!$C$19))-Inputs!$C$7*AVERAGE(J696:L696))</f>
        <v/>
      </c>
      <c r="N696" s="17">
        <f>MAX(0,M696*(1+NORMINV(RAND(),Inputs!$C$18,Inputs!$C$19))-Inputs!$C$7*AVERAGE(K696:M696))</f>
        <v/>
      </c>
      <c r="O696" s="17">
        <f>MAX(0,N696*(1+NORMINV(RAND(),Inputs!$C$18,Inputs!$C$19))-Inputs!$C$7*AVERAGE(L696:N696))</f>
        <v/>
      </c>
      <c r="P696" s="17">
        <f>MAX(0,O696*(1+NORMINV(RAND(),Inputs!$C$18,Inputs!$C$19))-Inputs!$C$7*AVERAGE(M696:O696))</f>
        <v/>
      </c>
      <c r="Q696" s="17">
        <f>MAX(0,P696*(1+NORMINV(RAND(),Inputs!$C$18,Inputs!$C$19))-Inputs!$C$7*AVERAGE(N696:P696))</f>
        <v/>
      </c>
      <c r="R696" s="17">
        <f>MAX(0,Q696*(1+NORMINV(RAND(),Inputs!$C$18,Inputs!$C$19))-Inputs!$C$7*AVERAGE(O696:Q696))</f>
        <v/>
      </c>
      <c r="S696" s="17">
        <f>MAX(0,R696*(1+NORMINV(RAND(),Inputs!$C$18,Inputs!$C$19))-Inputs!$C$7*AVERAGE(P696:R696))</f>
        <v/>
      </c>
      <c r="T696" s="17">
        <f>MAX(0,S696*(1+NORMINV(RAND(),Inputs!$C$18,Inputs!$C$19))-Inputs!$C$7*AVERAGE(Q696:S696))</f>
        <v/>
      </c>
      <c r="U696" s="17">
        <f>MAX(0,T696*(1+NORMINV(RAND(),Inputs!$C$18,Inputs!$C$19))-Inputs!$C$7*AVERAGE(R696:T696))</f>
        <v/>
      </c>
      <c r="V696" s="17">
        <f>MIN(B696:U696)</f>
        <v/>
      </c>
      <c r="W696">
        <f>IF(V696&lt;Inputs!$C$6,1,0)</f>
        <v/>
      </c>
      <c r="X696">
        <f>IF(V696&lt;1,1,0)</f>
        <v/>
      </c>
      <c r="Y696">
        <f>IF(U696&lt;Inputs!$C$6,1,0)</f>
        <v/>
      </c>
    </row>
    <row r="697">
      <c r="A697" s="3" t="n">
        <v>696</v>
      </c>
      <c r="B697" s="17">
        <f>MAX(0,Inputs!$C$5*(1+NORMINV(RAND(),Inputs!$C$18,Inputs!$C$19))-Inputs!$C$7*Inputs!$C$5)</f>
        <v/>
      </c>
      <c r="C697" s="17">
        <f>MAX(0,B697*(1+NORMINV(RAND(),Inputs!$C$18,Inputs!$C$19))-Inputs!$C$7*AVERAGE(Inputs!$C$5,B697))</f>
        <v/>
      </c>
      <c r="D697" s="17">
        <f>MAX(0,C697*(1+NORMINV(RAND(),Inputs!$C$18,Inputs!$C$19))-Inputs!$C$7*AVERAGE(Inputs!$C$5,B697,C697))</f>
        <v/>
      </c>
      <c r="E697" s="17">
        <f>MAX(0,D697*(1+NORMINV(RAND(),Inputs!$C$18,Inputs!$C$19))-Inputs!$C$7*AVERAGE(B697:D697))</f>
        <v/>
      </c>
      <c r="F697" s="17">
        <f>MAX(0,E697*(1+NORMINV(RAND(),Inputs!$C$18,Inputs!$C$19))-Inputs!$C$7*AVERAGE(C697:E697))</f>
        <v/>
      </c>
      <c r="G697" s="17">
        <f>MAX(0,F697*(1+NORMINV(RAND(),Inputs!$C$18,Inputs!$C$19))-Inputs!$C$7*AVERAGE(D697:F697))</f>
        <v/>
      </c>
      <c r="H697" s="17">
        <f>MAX(0,G697*(1+NORMINV(RAND(),Inputs!$C$18,Inputs!$C$19))-Inputs!$C$7*AVERAGE(E697:G697))</f>
        <v/>
      </c>
      <c r="I697" s="17">
        <f>MAX(0,H697*(1+NORMINV(RAND(),Inputs!$C$18,Inputs!$C$19))-Inputs!$C$7*AVERAGE(F697:H697))</f>
        <v/>
      </c>
      <c r="J697" s="17">
        <f>MAX(0,I697*(1+NORMINV(RAND(),Inputs!$C$18,Inputs!$C$19))-Inputs!$C$7*AVERAGE(G697:I697))</f>
        <v/>
      </c>
      <c r="K697" s="17">
        <f>MAX(0,J697*(1+NORMINV(RAND(),Inputs!$C$18,Inputs!$C$19))-Inputs!$C$7*AVERAGE(H697:J697))</f>
        <v/>
      </c>
      <c r="L697" s="17">
        <f>MAX(0,K697*(1+NORMINV(RAND(),Inputs!$C$18,Inputs!$C$19))-Inputs!$C$7*AVERAGE(I697:K697))</f>
        <v/>
      </c>
      <c r="M697" s="17">
        <f>MAX(0,L697*(1+NORMINV(RAND(),Inputs!$C$18,Inputs!$C$19))-Inputs!$C$7*AVERAGE(J697:L697))</f>
        <v/>
      </c>
      <c r="N697" s="17">
        <f>MAX(0,M697*(1+NORMINV(RAND(),Inputs!$C$18,Inputs!$C$19))-Inputs!$C$7*AVERAGE(K697:M697))</f>
        <v/>
      </c>
      <c r="O697" s="17">
        <f>MAX(0,N697*(1+NORMINV(RAND(),Inputs!$C$18,Inputs!$C$19))-Inputs!$C$7*AVERAGE(L697:N697))</f>
        <v/>
      </c>
      <c r="P697" s="17">
        <f>MAX(0,O697*(1+NORMINV(RAND(),Inputs!$C$18,Inputs!$C$19))-Inputs!$C$7*AVERAGE(M697:O697))</f>
        <v/>
      </c>
      <c r="Q697" s="17">
        <f>MAX(0,P697*(1+NORMINV(RAND(),Inputs!$C$18,Inputs!$C$19))-Inputs!$C$7*AVERAGE(N697:P697))</f>
        <v/>
      </c>
      <c r="R697" s="17">
        <f>MAX(0,Q697*(1+NORMINV(RAND(),Inputs!$C$18,Inputs!$C$19))-Inputs!$C$7*AVERAGE(O697:Q697))</f>
        <v/>
      </c>
      <c r="S697" s="17">
        <f>MAX(0,R697*(1+NORMINV(RAND(),Inputs!$C$18,Inputs!$C$19))-Inputs!$C$7*AVERAGE(P697:R697))</f>
        <v/>
      </c>
      <c r="T697" s="17">
        <f>MAX(0,S697*(1+NORMINV(RAND(),Inputs!$C$18,Inputs!$C$19))-Inputs!$C$7*AVERAGE(Q697:S697))</f>
        <v/>
      </c>
      <c r="U697" s="17">
        <f>MAX(0,T697*(1+NORMINV(RAND(),Inputs!$C$18,Inputs!$C$19))-Inputs!$C$7*AVERAGE(R697:T697))</f>
        <v/>
      </c>
      <c r="V697" s="17">
        <f>MIN(B697:U697)</f>
        <v/>
      </c>
      <c r="W697">
        <f>IF(V697&lt;Inputs!$C$6,1,0)</f>
        <v/>
      </c>
      <c r="X697">
        <f>IF(V697&lt;1,1,0)</f>
        <v/>
      </c>
      <c r="Y697">
        <f>IF(U697&lt;Inputs!$C$6,1,0)</f>
        <v/>
      </c>
    </row>
    <row r="698">
      <c r="A698" s="3" t="n">
        <v>697</v>
      </c>
      <c r="B698" s="17">
        <f>MAX(0,Inputs!$C$5*(1+NORMINV(RAND(),Inputs!$C$18,Inputs!$C$19))-Inputs!$C$7*Inputs!$C$5)</f>
        <v/>
      </c>
      <c r="C698" s="17">
        <f>MAX(0,B698*(1+NORMINV(RAND(),Inputs!$C$18,Inputs!$C$19))-Inputs!$C$7*AVERAGE(Inputs!$C$5,B698))</f>
        <v/>
      </c>
      <c r="D698" s="17">
        <f>MAX(0,C698*(1+NORMINV(RAND(),Inputs!$C$18,Inputs!$C$19))-Inputs!$C$7*AVERAGE(Inputs!$C$5,B698,C698))</f>
        <v/>
      </c>
      <c r="E698" s="17">
        <f>MAX(0,D698*(1+NORMINV(RAND(),Inputs!$C$18,Inputs!$C$19))-Inputs!$C$7*AVERAGE(B698:D698))</f>
        <v/>
      </c>
      <c r="F698" s="17">
        <f>MAX(0,E698*(1+NORMINV(RAND(),Inputs!$C$18,Inputs!$C$19))-Inputs!$C$7*AVERAGE(C698:E698))</f>
        <v/>
      </c>
      <c r="G698" s="17">
        <f>MAX(0,F698*(1+NORMINV(RAND(),Inputs!$C$18,Inputs!$C$19))-Inputs!$C$7*AVERAGE(D698:F698))</f>
        <v/>
      </c>
      <c r="H698" s="17">
        <f>MAX(0,G698*(1+NORMINV(RAND(),Inputs!$C$18,Inputs!$C$19))-Inputs!$C$7*AVERAGE(E698:G698))</f>
        <v/>
      </c>
      <c r="I698" s="17">
        <f>MAX(0,H698*(1+NORMINV(RAND(),Inputs!$C$18,Inputs!$C$19))-Inputs!$C$7*AVERAGE(F698:H698))</f>
        <v/>
      </c>
      <c r="J698" s="17">
        <f>MAX(0,I698*(1+NORMINV(RAND(),Inputs!$C$18,Inputs!$C$19))-Inputs!$C$7*AVERAGE(G698:I698))</f>
        <v/>
      </c>
      <c r="K698" s="17">
        <f>MAX(0,J698*(1+NORMINV(RAND(),Inputs!$C$18,Inputs!$C$19))-Inputs!$C$7*AVERAGE(H698:J698))</f>
        <v/>
      </c>
      <c r="L698" s="17">
        <f>MAX(0,K698*(1+NORMINV(RAND(),Inputs!$C$18,Inputs!$C$19))-Inputs!$C$7*AVERAGE(I698:K698))</f>
        <v/>
      </c>
      <c r="M698" s="17">
        <f>MAX(0,L698*(1+NORMINV(RAND(),Inputs!$C$18,Inputs!$C$19))-Inputs!$C$7*AVERAGE(J698:L698))</f>
        <v/>
      </c>
      <c r="N698" s="17">
        <f>MAX(0,M698*(1+NORMINV(RAND(),Inputs!$C$18,Inputs!$C$19))-Inputs!$C$7*AVERAGE(K698:M698))</f>
        <v/>
      </c>
      <c r="O698" s="17">
        <f>MAX(0,N698*(1+NORMINV(RAND(),Inputs!$C$18,Inputs!$C$19))-Inputs!$C$7*AVERAGE(L698:N698))</f>
        <v/>
      </c>
      <c r="P698" s="17">
        <f>MAX(0,O698*(1+NORMINV(RAND(),Inputs!$C$18,Inputs!$C$19))-Inputs!$C$7*AVERAGE(M698:O698))</f>
        <v/>
      </c>
      <c r="Q698" s="17">
        <f>MAX(0,P698*(1+NORMINV(RAND(),Inputs!$C$18,Inputs!$C$19))-Inputs!$C$7*AVERAGE(N698:P698))</f>
        <v/>
      </c>
      <c r="R698" s="17">
        <f>MAX(0,Q698*(1+NORMINV(RAND(),Inputs!$C$18,Inputs!$C$19))-Inputs!$C$7*AVERAGE(O698:Q698))</f>
        <v/>
      </c>
      <c r="S698" s="17">
        <f>MAX(0,R698*(1+NORMINV(RAND(),Inputs!$C$18,Inputs!$C$19))-Inputs!$C$7*AVERAGE(P698:R698))</f>
        <v/>
      </c>
      <c r="T698" s="17">
        <f>MAX(0,S698*(1+NORMINV(RAND(),Inputs!$C$18,Inputs!$C$19))-Inputs!$C$7*AVERAGE(Q698:S698))</f>
        <v/>
      </c>
      <c r="U698" s="17">
        <f>MAX(0,T698*(1+NORMINV(RAND(),Inputs!$C$18,Inputs!$C$19))-Inputs!$C$7*AVERAGE(R698:T698))</f>
        <v/>
      </c>
      <c r="V698" s="17">
        <f>MIN(B698:U698)</f>
        <v/>
      </c>
      <c r="W698">
        <f>IF(V698&lt;Inputs!$C$6,1,0)</f>
        <v/>
      </c>
      <c r="X698">
        <f>IF(V698&lt;1,1,0)</f>
        <v/>
      </c>
      <c r="Y698">
        <f>IF(U698&lt;Inputs!$C$6,1,0)</f>
        <v/>
      </c>
    </row>
    <row r="699">
      <c r="A699" s="3" t="n">
        <v>698</v>
      </c>
      <c r="B699" s="17">
        <f>MAX(0,Inputs!$C$5*(1+NORMINV(RAND(),Inputs!$C$18,Inputs!$C$19))-Inputs!$C$7*Inputs!$C$5)</f>
        <v/>
      </c>
      <c r="C699" s="17">
        <f>MAX(0,B699*(1+NORMINV(RAND(),Inputs!$C$18,Inputs!$C$19))-Inputs!$C$7*AVERAGE(Inputs!$C$5,B699))</f>
        <v/>
      </c>
      <c r="D699" s="17">
        <f>MAX(0,C699*(1+NORMINV(RAND(),Inputs!$C$18,Inputs!$C$19))-Inputs!$C$7*AVERAGE(Inputs!$C$5,B699,C699))</f>
        <v/>
      </c>
      <c r="E699" s="17">
        <f>MAX(0,D699*(1+NORMINV(RAND(),Inputs!$C$18,Inputs!$C$19))-Inputs!$C$7*AVERAGE(B699:D699))</f>
        <v/>
      </c>
      <c r="F699" s="17">
        <f>MAX(0,E699*(1+NORMINV(RAND(),Inputs!$C$18,Inputs!$C$19))-Inputs!$C$7*AVERAGE(C699:E699))</f>
        <v/>
      </c>
      <c r="G699" s="17">
        <f>MAX(0,F699*(1+NORMINV(RAND(),Inputs!$C$18,Inputs!$C$19))-Inputs!$C$7*AVERAGE(D699:F699))</f>
        <v/>
      </c>
      <c r="H699" s="17">
        <f>MAX(0,G699*(1+NORMINV(RAND(),Inputs!$C$18,Inputs!$C$19))-Inputs!$C$7*AVERAGE(E699:G699))</f>
        <v/>
      </c>
      <c r="I699" s="17">
        <f>MAX(0,H699*(1+NORMINV(RAND(),Inputs!$C$18,Inputs!$C$19))-Inputs!$C$7*AVERAGE(F699:H699))</f>
        <v/>
      </c>
      <c r="J699" s="17">
        <f>MAX(0,I699*(1+NORMINV(RAND(),Inputs!$C$18,Inputs!$C$19))-Inputs!$C$7*AVERAGE(G699:I699))</f>
        <v/>
      </c>
      <c r="K699" s="17">
        <f>MAX(0,J699*(1+NORMINV(RAND(),Inputs!$C$18,Inputs!$C$19))-Inputs!$C$7*AVERAGE(H699:J699))</f>
        <v/>
      </c>
      <c r="L699" s="17">
        <f>MAX(0,K699*(1+NORMINV(RAND(),Inputs!$C$18,Inputs!$C$19))-Inputs!$C$7*AVERAGE(I699:K699))</f>
        <v/>
      </c>
      <c r="M699" s="17">
        <f>MAX(0,L699*(1+NORMINV(RAND(),Inputs!$C$18,Inputs!$C$19))-Inputs!$C$7*AVERAGE(J699:L699))</f>
        <v/>
      </c>
      <c r="N699" s="17">
        <f>MAX(0,M699*(1+NORMINV(RAND(),Inputs!$C$18,Inputs!$C$19))-Inputs!$C$7*AVERAGE(K699:M699))</f>
        <v/>
      </c>
      <c r="O699" s="17">
        <f>MAX(0,N699*(1+NORMINV(RAND(),Inputs!$C$18,Inputs!$C$19))-Inputs!$C$7*AVERAGE(L699:N699))</f>
        <v/>
      </c>
      <c r="P699" s="17">
        <f>MAX(0,O699*(1+NORMINV(RAND(),Inputs!$C$18,Inputs!$C$19))-Inputs!$C$7*AVERAGE(M699:O699))</f>
        <v/>
      </c>
      <c r="Q699" s="17">
        <f>MAX(0,P699*(1+NORMINV(RAND(),Inputs!$C$18,Inputs!$C$19))-Inputs!$C$7*AVERAGE(N699:P699))</f>
        <v/>
      </c>
      <c r="R699" s="17">
        <f>MAX(0,Q699*(1+NORMINV(RAND(),Inputs!$C$18,Inputs!$C$19))-Inputs!$C$7*AVERAGE(O699:Q699))</f>
        <v/>
      </c>
      <c r="S699" s="17">
        <f>MAX(0,R699*(1+NORMINV(RAND(),Inputs!$C$18,Inputs!$C$19))-Inputs!$C$7*AVERAGE(P699:R699))</f>
        <v/>
      </c>
      <c r="T699" s="17">
        <f>MAX(0,S699*(1+NORMINV(RAND(),Inputs!$C$18,Inputs!$C$19))-Inputs!$C$7*AVERAGE(Q699:S699))</f>
        <v/>
      </c>
      <c r="U699" s="17">
        <f>MAX(0,T699*(1+NORMINV(RAND(),Inputs!$C$18,Inputs!$C$19))-Inputs!$C$7*AVERAGE(R699:T699))</f>
        <v/>
      </c>
      <c r="V699" s="17">
        <f>MIN(B699:U699)</f>
        <v/>
      </c>
      <c r="W699">
        <f>IF(V699&lt;Inputs!$C$6,1,0)</f>
        <v/>
      </c>
      <c r="X699">
        <f>IF(V699&lt;1,1,0)</f>
        <v/>
      </c>
      <c r="Y699">
        <f>IF(U699&lt;Inputs!$C$6,1,0)</f>
        <v/>
      </c>
    </row>
    <row r="700">
      <c r="A700" s="3" t="n">
        <v>699</v>
      </c>
      <c r="B700" s="17">
        <f>MAX(0,Inputs!$C$5*(1+NORMINV(RAND(),Inputs!$C$18,Inputs!$C$19))-Inputs!$C$7*Inputs!$C$5)</f>
        <v/>
      </c>
      <c r="C700" s="17">
        <f>MAX(0,B700*(1+NORMINV(RAND(),Inputs!$C$18,Inputs!$C$19))-Inputs!$C$7*AVERAGE(Inputs!$C$5,B700))</f>
        <v/>
      </c>
      <c r="D700" s="17">
        <f>MAX(0,C700*(1+NORMINV(RAND(),Inputs!$C$18,Inputs!$C$19))-Inputs!$C$7*AVERAGE(Inputs!$C$5,B700,C700))</f>
        <v/>
      </c>
      <c r="E700" s="17">
        <f>MAX(0,D700*(1+NORMINV(RAND(),Inputs!$C$18,Inputs!$C$19))-Inputs!$C$7*AVERAGE(B700:D700))</f>
        <v/>
      </c>
      <c r="F700" s="17">
        <f>MAX(0,E700*(1+NORMINV(RAND(),Inputs!$C$18,Inputs!$C$19))-Inputs!$C$7*AVERAGE(C700:E700))</f>
        <v/>
      </c>
      <c r="G700" s="17">
        <f>MAX(0,F700*(1+NORMINV(RAND(),Inputs!$C$18,Inputs!$C$19))-Inputs!$C$7*AVERAGE(D700:F700))</f>
        <v/>
      </c>
      <c r="H700" s="17">
        <f>MAX(0,G700*(1+NORMINV(RAND(),Inputs!$C$18,Inputs!$C$19))-Inputs!$C$7*AVERAGE(E700:G700))</f>
        <v/>
      </c>
      <c r="I700" s="17">
        <f>MAX(0,H700*(1+NORMINV(RAND(),Inputs!$C$18,Inputs!$C$19))-Inputs!$C$7*AVERAGE(F700:H700))</f>
        <v/>
      </c>
      <c r="J700" s="17">
        <f>MAX(0,I700*(1+NORMINV(RAND(),Inputs!$C$18,Inputs!$C$19))-Inputs!$C$7*AVERAGE(G700:I700))</f>
        <v/>
      </c>
      <c r="K700" s="17">
        <f>MAX(0,J700*(1+NORMINV(RAND(),Inputs!$C$18,Inputs!$C$19))-Inputs!$C$7*AVERAGE(H700:J700))</f>
        <v/>
      </c>
      <c r="L700" s="17">
        <f>MAX(0,K700*(1+NORMINV(RAND(),Inputs!$C$18,Inputs!$C$19))-Inputs!$C$7*AVERAGE(I700:K700))</f>
        <v/>
      </c>
      <c r="M700" s="17">
        <f>MAX(0,L700*(1+NORMINV(RAND(),Inputs!$C$18,Inputs!$C$19))-Inputs!$C$7*AVERAGE(J700:L700))</f>
        <v/>
      </c>
      <c r="N700" s="17">
        <f>MAX(0,M700*(1+NORMINV(RAND(),Inputs!$C$18,Inputs!$C$19))-Inputs!$C$7*AVERAGE(K700:M700))</f>
        <v/>
      </c>
      <c r="O700" s="17">
        <f>MAX(0,N700*(1+NORMINV(RAND(),Inputs!$C$18,Inputs!$C$19))-Inputs!$C$7*AVERAGE(L700:N700))</f>
        <v/>
      </c>
      <c r="P700" s="17">
        <f>MAX(0,O700*(1+NORMINV(RAND(),Inputs!$C$18,Inputs!$C$19))-Inputs!$C$7*AVERAGE(M700:O700))</f>
        <v/>
      </c>
      <c r="Q700" s="17">
        <f>MAX(0,P700*(1+NORMINV(RAND(),Inputs!$C$18,Inputs!$C$19))-Inputs!$C$7*AVERAGE(N700:P700))</f>
        <v/>
      </c>
      <c r="R700" s="17">
        <f>MAX(0,Q700*(1+NORMINV(RAND(),Inputs!$C$18,Inputs!$C$19))-Inputs!$C$7*AVERAGE(O700:Q700))</f>
        <v/>
      </c>
      <c r="S700" s="17">
        <f>MAX(0,R700*(1+NORMINV(RAND(),Inputs!$C$18,Inputs!$C$19))-Inputs!$C$7*AVERAGE(P700:R700))</f>
        <v/>
      </c>
      <c r="T700" s="17">
        <f>MAX(0,S700*(1+NORMINV(RAND(),Inputs!$C$18,Inputs!$C$19))-Inputs!$C$7*AVERAGE(Q700:S700))</f>
        <v/>
      </c>
      <c r="U700" s="17">
        <f>MAX(0,T700*(1+NORMINV(RAND(),Inputs!$C$18,Inputs!$C$19))-Inputs!$C$7*AVERAGE(R700:T700))</f>
        <v/>
      </c>
      <c r="V700" s="17">
        <f>MIN(B700:U700)</f>
        <v/>
      </c>
      <c r="W700">
        <f>IF(V700&lt;Inputs!$C$6,1,0)</f>
        <v/>
      </c>
      <c r="X700">
        <f>IF(V700&lt;1,1,0)</f>
        <v/>
      </c>
      <c r="Y700">
        <f>IF(U700&lt;Inputs!$C$6,1,0)</f>
        <v/>
      </c>
    </row>
    <row r="701">
      <c r="A701" s="3" t="n">
        <v>700</v>
      </c>
      <c r="B701" s="17">
        <f>MAX(0,Inputs!$C$5*(1+NORMINV(RAND(),Inputs!$C$18,Inputs!$C$19))-Inputs!$C$7*Inputs!$C$5)</f>
        <v/>
      </c>
      <c r="C701" s="17">
        <f>MAX(0,B701*(1+NORMINV(RAND(),Inputs!$C$18,Inputs!$C$19))-Inputs!$C$7*AVERAGE(Inputs!$C$5,B701))</f>
        <v/>
      </c>
      <c r="D701" s="17">
        <f>MAX(0,C701*(1+NORMINV(RAND(),Inputs!$C$18,Inputs!$C$19))-Inputs!$C$7*AVERAGE(Inputs!$C$5,B701,C701))</f>
        <v/>
      </c>
      <c r="E701" s="17">
        <f>MAX(0,D701*(1+NORMINV(RAND(),Inputs!$C$18,Inputs!$C$19))-Inputs!$C$7*AVERAGE(B701:D701))</f>
        <v/>
      </c>
      <c r="F701" s="17">
        <f>MAX(0,E701*(1+NORMINV(RAND(),Inputs!$C$18,Inputs!$C$19))-Inputs!$C$7*AVERAGE(C701:E701))</f>
        <v/>
      </c>
      <c r="G701" s="17">
        <f>MAX(0,F701*(1+NORMINV(RAND(),Inputs!$C$18,Inputs!$C$19))-Inputs!$C$7*AVERAGE(D701:F701))</f>
        <v/>
      </c>
      <c r="H701" s="17">
        <f>MAX(0,G701*(1+NORMINV(RAND(),Inputs!$C$18,Inputs!$C$19))-Inputs!$C$7*AVERAGE(E701:G701))</f>
        <v/>
      </c>
      <c r="I701" s="17">
        <f>MAX(0,H701*(1+NORMINV(RAND(),Inputs!$C$18,Inputs!$C$19))-Inputs!$C$7*AVERAGE(F701:H701))</f>
        <v/>
      </c>
      <c r="J701" s="17">
        <f>MAX(0,I701*(1+NORMINV(RAND(),Inputs!$C$18,Inputs!$C$19))-Inputs!$C$7*AVERAGE(G701:I701))</f>
        <v/>
      </c>
      <c r="K701" s="17">
        <f>MAX(0,J701*(1+NORMINV(RAND(),Inputs!$C$18,Inputs!$C$19))-Inputs!$C$7*AVERAGE(H701:J701))</f>
        <v/>
      </c>
      <c r="L701" s="17">
        <f>MAX(0,K701*(1+NORMINV(RAND(),Inputs!$C$18,Inputs!$C$19))-Inputs!$C$7*AVERAGE(I701:K701))</f>
        <v/>
      </c>
      <c r="M701" s="17">
        <f>MAX(0,L701*(1+NORMINV(RAND(),Inputs!$C$18,Inputs!$C$19))-Inputs!$C$7*AVERAGE(J701:L701))</f>
        <v/>
      </c>
      <c r="N701" s="17">
        <f>MAX(0,M701*(1+NORMINV(RAND(),Inputs!$C$18,Inputs!$C$19))-Inputs!$C$7*AVERAGE(K701:M701))</f>
        <v/>
      </c>
      <c r="O701" s="17">
        <f>MAX(0,N701*(1+NORMINV(RAND(),Inputs!$C$18,Inputs!$C$19))-Inputs!$C$7*AVERAGE(L701:N701))</f>
        <v/>
      </c>
      <c r="P701" s="17">
        <f>MAX(0,O701*(1+NORMINV(RAND(),Inputs!$C$18,Inputs!$C$19))-Inputs!$C$7*AVERAGE(M701:O701))</f>
        <v/>
      </c>
      <c r="Q701" s="17">
        <f>MAX(0,P701*(1+NORMINV(RAND(),Inputs!$C$18,Inputs!$C$19))-Inputs!$C$7*AVERAGE(N701:P701))</f>
        <v/>
      </c>
      <c r="R701" s="17">
        <f>MAX(0,Q701*(1+NORMINV(RAND(),Inputs!$C$18,Inputs!$C$19))-Inputs!$C$7*AVERAGE(O701:Q701))</f>
        <v/>
      </c>
      <c r="S701" s="17">
        <f>MAX(0,R701*(1+NORMINV(RAND(),Inputs!$C$18,Inputs!$C$19))-Inputs!$C$7*AVERAGE(P701:R701))</f>
        <v/>
      </c>
      <c r="T701" s="17">
        <f>MAX(0,S701*(1+NORMINV(RAND(),Inputs!$C$18,Inputs!$C$19))-Inputs!$C$7*AVERAGE(Q701:S701))</f>
        <v/>
      </c>
      <c r="U701" s="17">
        <f>MAX(0,T701*(1+NORMINV(RAND(),Inputs!$C$18,Inputs!$C$19))-Inputs!$C$7*AVERAGE(R701:T701))</f>
        <v/>
      </c>
      <c r="V701" s="17">
        <f>MIN(B701:U701)</f>
        <v/>
      </c>
      <c r="W701">
        <f>IF(V701&lt;Inputs!$C$6,1,0)</f>
        <v/>
      </c>
      <c r="X701">
        <f>IF(V701&lt;1,1,0)</f>
        <v/>
      </c>
      <c r="Y701">
        <f>IF(U701&lt;Inputs!$C$6,1,0)</f>
        <v/>
      </c>
    </row>
    <row r="702">
      <c r="A702" s="3" t="n">
        <v>701</v>
      </c>
      <c r="B702" s="17">
        <f>MAX(0,Inputs!$C$5*(1+NORMINV(RAND(),Inputs!$C$18,Inputs!$C$19))-Inputs!$C$7*Inputs!$C$5)</f>
        <v/>
      </c>
      <c r="C702" s="17">
        <f>MAX(0,B702*(1+NORMINV(RAND(),Inputs!$C$18,Inputs!$C$19))-Inputs!$C$7*AVERAGE(Inputs!$C$5,B702))</f>
        <v/>
      </c>
      <c r="D702" s="17">
        <f>MAX(0,C702*(1+NORMINV(RAND(),Inputs!$C$18,Inputs!$C$19))-Inputs!$C$7*AVERAGE(Inputs!$C$5,B702,C702))</f>
        <v/>
      </c>
      <c r="E702" s="17">
        <f>MAX(0,D702*(1+NORMINV(RAND(),Inputs!$C$18,Inputs!$C$19))-Inputs!$C$7*AVERAGE(B702:D702))</f>
        <v/>
      </c>
      <c r="F702" s="17">
        <f>MAX(0,E702*(1+NORMINV(RAND(),Inputs!$C$18,Inputs!$C$19))-Inputs!$C$7*AVERAGE(C702:E702))</f>
        <v/>
      </c>
      <c r="G702" s="17">
        <f>MAX(0,F702*(1+NORMINV(RAND(),Inputs!$C$18,Inputs!$C$19))-Inputs!$C$7*AVERAGE(D702:F702))</f>
        <v/>
      </c>
      <c r="H702" s="17">
        <f>MAX(0,G702*(1+NORMINV(RAND(),Inputs!$C$18,Inputs!$C$19))-Inputs!$C$7*AVERAGE(E702:G702))</f>
        <v/>
      </c>
      <c r="I702" s="17">
        <f>MAX(0,H702*(1+NORMINV(RAND(),Inputs!$C$18,Inputs!$C$19))-Inputs!$C$7*AVERAGE(F702:H702))</f>
        <v/>
      </c>
      <c r="J702" s="17">
        <f>MAX(0,I702*(1+NORMINV(RAND(),Inputs!$C$18,Inputs!$C$19))-Inputs!$C$7*AVERAGE(G702:I702))</f>
        <v/>
      </c>
      <c r="K702" s="17">
        <f>MAX(0,J702*(1+NORMINV(RAND(),Inputs!$C$18,Inputs!$C$19))-Inputs!$C$7*AVERAGE(H702:J702))</f>
        <v/>
      </c>
      <c r="L702" s="17">
        <f>MAX(0,K702*(1+NORMINV(RAND(),Inputs!$C$18,Inputs!$C$19))-Inputs!$C$7*AVERAGE(I702:K702))</f>
        <v/>
      </c>
      <c r="M702" s="17">
        <f>MAX(0,L702*(1+NORMINV(RAND(),Inputs!$C$18,Inputs!$C$19))-Inputs!$C$7*AVERAGE(J702:L702))</f>
        <v/>
      </c>
      <c r="N702" s="17">
        <f>MAX(0,M702*(1+NORMINV(RAND(),Inputs!$C$18,Inputs!$C$19))-Inputs!$C$7*AVERAGE(K702:M702))</f>
        <v/>
      </c>
      <c r="O702" s="17">
        <f>MAX(0,N702*(1+NORMINV(RAND(),Inputs!$C$18,Inputs!$C$19))-Inputs!$C$7*AVERAGE(L702:N702))</f>
        <v/>
      </c>
      <c r="P702" s="17">
        <f>MAX(0,O702*(1+NORMINV(RAND(),Inputs!$C$18,Inputs!$C$19))-Inputs!$C$7*AVERAGE(M702:O702))</f>
        <v/>
      </c>
      <c r="Q702" s="17">
        <f>MAX(0,P702*(1+NORMINV(RAND(),Inputs!$C$18,Inputs!$C$19))-Inputs!$C$7*AVERAGE(N702:P702))</f>
        <v/>
      </c>
      <c r="R702" s="17">
        <f>MAX(0,Q702*(1+NORMINV(RAND(),Inputs!$C$18,Inputs!$C$19))-Inputs!$C$7*AVERAGE(O702:Q702))</f>
        <v/>
      </c>
      <c r="S702" s="17">
        <f>MAX(0,R702*(1+NORMINV(RAND(),Inputs!$C$18,Inputs!$C$19))-Inputs!$C$7*AVERAGE(P702:R702))</f>
        <v/>
      </c>
      <c r="T702" s="17">
        <f>MAX(0,S702*(1+NORMINV(RAND(),Inputs!$C$18,Inputs!$C$19))-Inputs!$C$7*AVERAGE(Q702:S702))</f>
        <v/>
      </c>
      <c r="U702" s="17">
        <f>MAX(0,T702*(1+NORMINV(RAND(),Inputs!$C$18,Inputs!$C$19))-Inputs!$C$7*AVERAGE(R702:T702))</f>
        <v/>
      </c>
      <c r="V702" s="17">
        <f>MIN(B702:U702)</f>
        <v/>
      </c>
      <c r="W702">
        <f>IF(V702&lt;Inputs!$C$6,1,0)</f>
        <v/>
      </c>
      <c r="X702">
        <f>IF(V702&lt;1,1,0)</f>
        <v/>
      </c>
      <c r="Y702">
        <f>IF(U702&lt;Inputs!$C$6,1,0)</f>
        <v/>
      </c>
    </row>
    <row r="703">
      <c r="A703" s="3" t="n">
        <v>702</v>
      </c>
      <c r="B703" s="17">
        <f>MAX(0,Inputs!$C$5*(1+NORMINV(RAND(),Inputs!$C$18,Inputs!$C$19))-Inputs!$C$7*Inputs!$C$5)</f>
        <v/>
      </c>
      <c r="C703" s="17">
        <f>MAX(0,B703*(1+NORMINV(RAND(),Inputs!$C$18,Inputs!$C$19))-Inputs!$C$7*AVERAGE(Inputs!$C$5,B703))</f>
        <v/>
      </c>
      <c r="D703" s="17">
        <f>MAX(0,C703*(1+NORMINV(RAND(),Inputs!$C$18,Inputs!$C$19))-Inputs!$C$7*AVERAGE(Inputs!$C$5,B703,C703))</f>
        <v/>
      </c>
      <c r="E703" s="17">
        <f>MAX(0,D703*(1+NORMINV(RAND(),Inputs!$C$18,Inputs!$C$19))-Inputs!$C$7*AVERAGE(B703:D703))</f>
        <v/>
      </c>
      <c r="F703" s="17">
        <f>MAX(0,E703*(1+NORMINV(RAND(),Inputs!$C$18,Inputs!$C$19))-Inputs!$C$7*AVERAGE(C703:E703))</f>
        <v/>
      </c>
      <c r="G703" s="17">
        <f>MAX(0,F703*(1+NORMINV(RAND(),Inputs!$C$18,Inputs!$C$19))-Inputs!$C$7*AVERAGE(D703:F703))</f>
        <v/>
      </c>
      <c r="H703" s="17">
        <f>MAX(0,G703*(1+NORMINV(RAND(),Inputs!$C$18,Inputs!$C$19))-Inputs!$C$7*AVERAGE(E703:G703))</f>
        <v/>
      </c>
      <c r="I703" s="17">
        <f>MAX(0,H703*(1+NORMINV(RAND(),Inputs!$C$18,Inputs!$C$19))-Inputs!$C$7*AVERAGE(F703:H703))</f>
        <v/>
      </c>
      <c r="J703" s="17">
        <f>MAX(0,I703*(1+NORMINV(RAND(),Inputs!$C$18,Inputs!$C$19))-Inputs!$C$7*AVERAGE(G703:I703))</f>
        <v/>
      </c>
      <c r="K703" s="17">
        <f>MAX(0,J703*(1+NORMINV(RAND(),Inputs!$C$18,Inputs!$C$19))-Inputs!$C$7*AVERAGE(H703:J703))</f>
        <v/>
      </c>
      <c r="L703" s="17">
        <f>MAX(0,K703*(1+NORMINV(RAND(),Inputs!$C$18,Inputs!$C$19))-Inputs!$C$7*AVERAGE(I703:K703))</f>
        <v/>
      </c>
      <c r="M703" s="17">
        <f>MAX(0,L703*(1+NORMINV(RAND(),Inputs!$C$18,Inputs!$C$19))-Inputs!$C$7*AVERAGE(J703:L703))</f>
        <v/>
      </c>
      <c r="N703" s="17">
        <f>MAX(0,M703*(1+NORMINV(RAND(),Inputs!$C$18,Inputs!$C$19))-Inputs!$C$7*AVERAGE(K703:M703))</f>
        <v/>
      </c>
      <c r="O703" s="17">
        <f>MAX(0,N703*(1+NORMINV(RAND(),Inputs!$C$18,Inputs!$C$19))-Inputs!$C$7*AVERAGE(L703:N703))</f>
        <v/>
      </c>
      <c r="P703" s="17">
        <f>MAX(0,O703*(1+NORMINV(RAND(),Inputs!$C$18,Inputs!$C$19))-Inputs!$C$7*AVERAGE(M703:O703))</f>
        <v/>
      </c>
      <c r="Q703" s="17">
        <f>MAX(0,P703*(1+NORMINV(RAND(),Inputs!$C$18,Inputs!$C$19))-Inputs!$C$7*AVERAGE(N703:P703))</f>
        <v/>
      </c>
      <c r="R703" s="17">
        <f>MAX(0,Q703*(1+NORMINV(RAND(),Inputs!$C$18,Inputs!$C$19))-Inputs!$C$7*AVERAGE(O703:Q703))</f>
        <v/>
      </c>
      <c r="S703" s="17">
        <f>MAX(0,R703*(1+NORMINV(RAND(),Inputs!$C$18,Inputs!$C$19))-Inputs!$C$7*AVERAGE(P703:R703))</f>
        <v/>
      </c>
      <c r="T703" s="17">
        <f>MAX(0,S703*(1+NORMINV(RAND(),Inputs!$C$18,Inputs!$C$19))-Inputs!$C$7*AVERAGE(Q703:S703))</f>
        <v/>
      </c>
      <c r="U703" s="17">
        <f>MAX(0,T703*(1+NORMINV(RAND(),Inputs!$C$18,Inputs!$C$19))-Inputs!$C$7*AVERAGE(R703:T703))</f>
        <v/>
      </c>
      <c r="V703" s="17">
        <f>MIN(B703:U703)</f>
        <v/>
      </c>
      <c r="W703">
        <f>IF(V703&lt;Inputs!$C$6,1,0)</f>
        <v/>
      </c>
      <c r="X703">
        <f>IF(V703&lt;1,1,0)</f>
        <v/>
      </c>
      <c r="Y703">
        <f>IF(U703&lt;Inputs!$C$6,1,0)</f>
        <v/>
      </c>
    </row>
    <row r="704">
      <c r="A704" s="3" t="n">
        <v>703</v>
      </c>
      <c r="B704" s="17">
        <f>MAX(0,Inputs!$C$5*(1+NORMINV(RAND(),Inputs!$C$18,Inputs!$C$19))-Inputs!$C$7*Inputs!$C$5)</f>
        <v/>
      </c>
      <c r="C704" s="17">
        <f>MAX(0,B704*(1+NORMINV(RAND(),Inputs!$C$18,Inputs!$C$19))-Inputs!$C$7*AVERAGE(Inputs!$C$5,B704))</f>
        <v/>
      </c>
      <c r="D704" s="17">
        <f>MAX(0,C704*(1+NORMINV(RAND(),Inputs!$C$18,Inputs!$C$19))-Inputs!$C$7*AVERAGE(Inputs!$C$5,B704,C704))</f>
        <v/>
      </c>
      <c r="E704" s="17">
        <f>MAX(0,D704*(1+NORMINV(RAND(),Inputs!$C$18,Inputs!$C$19))-Inputs!$C$7*AVERAGE(B704:D704))</f>
        <v/>
      </c>
      <c r="F704" s="17">
        <f>MAX(0,E704*(1+NORMINV(RAND(),Inputs!$C$18,Inputs!$C$19))-Inputs!$C$7*AVERAGE(C704:E704))</f>
        <v/>
      </c>
      <c r="G704" s="17">
        <f>MAX(0,F704*(1+NORMINV(RAND(),Inputs!$C$18,Inputs!$C$19))-Inputs!$C$7*AVERAGE(D704:F704))</f>
        <v/>
      </c>
      <c r="H704" s="17">
        <f>MAX(0,G704*(1+NORMINV(RAND(),Inputs!$C$18,Inputs!$C$19))-Inputs!$C$7*AVERAGE(E704:G704))</f>
        <v/>
      </c>
      <c r="I704" s="17">
        <f>MAX(0,H704*(1+NORMINV(RAND(),Inputs!$C$18,Inputs!$C$19))-Inputs!$C$7*AVERAGE(F704:H704))</f>
        <v/>
      </c>
      <c r="J704" s="17">
        <f>MAX(0,I704*(1+NORMINV(RAND(),Inputs!$C$18,Inputs!$C$19))-Inputs!$C$7*AVERAGE(G704:I704))</f>
        <v/>
      </c>
      <c r="K704" s="17">
        <f>MAX(0,J704*(1+NORMINV(RAND(),Inputs!$C$18,Inputs!$C$19))-Inputs!$C$7*AVERAGE(H704:J704))</f>
        <v/>
      </c>
      <c r="L704" s="17">
        <f>MAX(0,K704*(1+NORMINV(RAND(),Inputs!$C$18,Inputs!$C$19))-Inputs!$C$7*AVERAGE(I704:K704))</f>
        <v/>
      </c>
      <c r="M704" s="17">
        <f>MAX(0,L704*(1+NORMINV(RAND(),Inputs!$C$18,Inputs!$C$19))-Inputs!$C$7*AVERAGE(J704:L704))</f>
        <v/>
      </c>
      <c r="N704" s="17">
        <f>MAX(0,M704*(1+NORMINV(RAND(),Inputs!$C$18,Inputs!$C$19))-Inputs!$C$7*AVERAGE(K704:M704))</f>
        <v/>
      </c>
      <c r="O704" s="17">
        <f>MAX(0,N704*(1+NORMINV(RAND(),Inputs!$C$18,Inputs!$C$19))-Inputs!$C$7*AVERAGE(L704:N704))</f>
        <v/>
      </c>
      <c r="P704" s="17">
        <f>MAX(0,O704*(1+NORMINV(RAND(),Inputs!$C$18,Inputs!$C$19))-Inputs!$C$7*AVERAGE(M704:O704))</f>
        <v/>
      </c>
      <c r="Q704" s="17">
        <f>MAX(0,P704*(1+NORMINV(RAND(),Inputs!$C$18,Inputs!$C$19))-Inputs!$C$7*AVERAGE(N704:P704))</f>
        <v/>
      </c>
      <c r="R704" s="17">
        <f>MAX(0,Q704*(1+NORMINV(RAND(),Inputs!$C$18,Inputs!$C$19))-Inputs!$C$7*AVERAGE(O704:Q704))</f>
        <v/>
      </c>
      <c r="S704" s="17">
        <f>MAX(0,R704*(1+NORMINV(RAND(),Inputs!$C$18,Inputs!$C$19))-Inputs!$C$7*AVERAGE(P704:R704))</f>
        <v/>
      </c>
      <c r="T704" s="17">
        <f>MAX(0,S704*(1+NORMINV(RAND(),Inputs!$C$18,Inputs!$C$19))-Inputs!$C$7*AVERAGE(Q704:S704))</f>
        <v/>
      </c>
      <c r="U704" s="17">
        <f>MAX(0,T704*(1+NORMINV(RAND(),Inputs!$C$18,Inputs!$C$19))-Inputs!$C$7*AVERAGE(R704:T704))</f>
        <v/>
      </c>
      <c r="V704" s="17">
        <f>MIN(B704:U704)</f>
        <v/>
      </c>
      <c r="W704">
        <f>IF(V704&lt;Inputs!$C$6,1,0)</f>
        <v/>
      </c>
      <c r="X704">
        <f>IF(V704&lt;1,1,0)</f>
        <v/>
      </c>
      <c r="Y704">
        <f>IF(U704&lt;Inputs!$C$6,1,0)</f>
        <v/>
      </c>
    </row>
    <row r="705">
      <c r="A705" s="3" t="n">
        <v>704</v>
      </c>
      <c r="B705" s="17">
        <f>MAX(0,Inputs!$C$5*(1+NORMINV(RAND(),Inputs!$C$18,Inputs!$C$19))-Inputs!$C$7*Inputs!$C$5)</f>
        <v/>
      </c>
      <c r="C705" s="17">
        <f>MAX(0,B705*(1+NORMINV(RAND(),Inputs!$C$18,Inputs!$C$19))-Inputs!$C$7*AVERAGE(Inputs!$C$5,B705))</f>
        <v/>
      </c>
      <c r="D705" s="17">
        <f>MAX(0,C705*(1+NORMINV(RAND(),Inputs!$C$18,Inputs!$C$19))-Inputs!$C$7*AVERAGE(Inputs!$C$5,B705,C705))</f>
        <v/>
      </c>
      <c r="E705" s="17">
        <f>MAX(0,D705*(1+NORMINV(RAND(),Inputs!$C$18,Inputs!$C$19))-Inputs!$C$7*AVERAGE(B705:D705))</f>
        <v/>
      </c>
      <c r="F705" s="17">
        <f>MAX(0,E705*(1+NORMINV(RAND(),Inputs!$C$18,Inputs!$C$19))-Inputs!$C$7*AVERAGE(C705:E705))</f>
        <v/>
      </c>
      <c r="G705" s="17">
        <f>MAX(0,F705*(1+NORMINV(RAND(),Inputs!$C$18,Inputs!$C$19))-Inputs!$C$7*AVERAGE(D705:F705))</f>
        <v/>
      </c>
      <c r="H705" s="17">
        <f>MAX(0,G705*(1+NORMINV(RAND(),Inputs!$C$18,Inputs!$C$19))-Inputs!$C$7*AVERAGE(E705:G705))</f>
        <v/>
      </c>
      <c r="I705" s="17">
        <f>MAX(0,H705*(1+NORMINV(RAND(),Inputs!$C$18,Inputs!$C$19))-Inputs!$C$7*AVERAGE(F705:H705))</f>
        <v/>
      </c>
      <c r="J705" s="17">
        <f>MAX(0,I705*(1+NORMINV(RAND(),Inputs!$C$18,Inputs!$C$19))-Inputs!$C$7*AVERAGE(G705:I705))</f>
        <v/>
      </c>
      <c r="K705" s="17">
        <f>MAX(0,J705*(1+NORMINV(RAND(),Inputs!$C$18,Inputs!$C$19))-Inputs!$C$7*AVERAGE(H705:J705))</f>
        <v/>
      </c>
      <c r="L705" s="17">
        <f>MAX(0,K705*(1+NORMINV(RAND(),Inputs!$C$18,Inputs!$C$19))-Inputs!$C$7*AVERAGE(I705:K705))</f>
        <v/>
      </c>
      <c r="M705" s="17">
        <f>MAX(0,L705*(1+NORMINV(RAND(),Inputs!$C$18,Inputs!$C$19))-Inputs!$C$7*AVERAGE(J705:L705))</f>
        <v/>
      </c>
      <c r="N705" s="17">
        <f>MAX(0,M705*(1+NORMINV(RAND(),Inputs!$C$18,Inputs!$C$19))-Inputs!$C$7*AVERAGE(K705:M705))</f>
        <v/>
      </c>
      <c r="O705" s="17">
        <f>MAX(0,N705*(1+NORMINV(RAND(),Inputs!$C$18,Inputs!$C$19))-Inputs!$C$7*AVERAGE(L705:N705))</f>
        <v/>
      </c>
      <c r="P705" s="17">
        <f>MAX(0,O705*(1+NORMINV(RAND(),Inputs!$C$18,Inputs!$C$19))-Inputs!$C$7*AVERAGE(M705:O705))</f>
        <v/>
      </c>
      <c r="Q705" s="17">
        <f>MAX(0,P705*(1+NORMINV(RAND(),Inputs!$C$18,Inputs!$C$19))-Inputs!$C$7*AVERAGE(N705:P705))</f>
        <v/>
      </c>
      <c r="R705" s="17">
        <f>MAX(0,Q705*(1+NORMINV(RAND(),Inputs!$C$18,Inputs!$C$19))-Inputs!$C$7*AVERAGE(O705:Q705))</f>
        <v/>
      </c>
      <c r="S705" s="17">
        <f>MAX(0,R705*(1+NORMINV(RAND(),Inputs!$C$18,Inputs!$C$19))-Inputs!$C$7*AVERAGE(P705:R705))</f>
        <v/>
      </c>
      <c r="T705" s="17">
        <f>MAX(0,S705*(1+NORMINV(RAND(),Inputs!$C$18,Inputs!$C$19))-Inputs!$C$7*AVERAGE(Q705:S705))</f>
        <v/>
      </c>
      <c r="U705" s="17">
        <f>MAX(0,T705*(1+NORMINV(RAND(),Inputs!$C$18,Inputs!$C$19))-Inputs!$C$7*AVERAGE(R705:T705))</f>
        <v/>
      </c>
      <c r="V705" s="17">
        <f>MIN(B705:U705)</f>
        <v/>
      </c>
      <c r="W705">
        <f>IF(V705&lt;Inputs!$C$6,1,0)</f>
        <v/>
      </c>
      <c r="X705">
        <f>IF(V705&lt;1,1,0)</f>
        <v/>
      </c>
      <c r="Y705">
        <f>IF(U705&lt;Inputs!$C$6,1,0)</f>
        <v/>
      </c>
    </row>
    <row r="706">
      <c r="A706" s="3" t="n">
        <v>705</v>
      </c>
      <c r="B706" s="17">
        <f>MAX(0,Inputs!$C$5*(1+NORMINV(RAND(),Inputs!$C$18,Inputs!$C$19))-Inputs!$C$7*Inputs!$C$5)</f>
        <v/>
      </c>
      <c r="C706" s="17">
        <f>MAX(0,B706*(1+NORMINV(RAND(),Inputs!$C$18,Inputs!$C$19))-Inputs!$C$7*AVERAGE(Inputs!$C$5,B706))</f>
        <v/>
      </c>
      <c r="D706" s="17">
        <f>MAX(0,C706*(1+NORMINV(RAND(),Inputs!$C$18,Inputs!$C$19))-Inputs!$C$7*AVERAGE(Inputs!$C$5,B706,C706))</f>
        <v/>
      </c>
      <c r="E706" s="17">
        <f>MAX(0,D706*(1+NORMINV(RAND(),Inputs!$C$18,Inputs!$C$19))-Inputs!$C$7*AVERAGE(B706:D706))</f>
        <v/>
      </c>
      <c r="F706" s="17">
        <f>MAX(0,E706*(1+NORMINV(RAND(),Inputs!$C$18,Inputs!$C$19))-Inputs!$C$7*AVERAGE(C706:E706))</f>
        <v/>
      </c>
      <c r="G706" s="17">
        <f>MAX(0,F706*(1+NORMINV(RAND(),Inputs!$C$18,Inputs!$C$19))-Inputs!$C$7*AVERAGE(D706:F706))</f>
        <v/>
      </c>
      <c r="H706" s="17">
        <f>MAX(0,G706*(1+NORMINV(RAND(),Inputs!$C$18,Inputs!$C$19))-Inputs!$C$7*AVERAGE(E706:G706))</f>
        <v/>
      </c>
      <c r="I706" s="17">
        <f>MAX(0,H706*(1+NORMINV(RAND(),Inputs!$C$18,Inputs!$C$19))-Inputs!$C$7*AVERAGE(F706:H706))</f>
        <v/>
      </c>
      <c r="J706" s="17">
        <f>MAX(0,I706*(1+NORMINV(RAND(),Inputs!$C$18,Inputs!$C$19))-Inputs!$C$7*AVERAGE(G706:I706))</f>
        <v/>
      </c>
      <c r="K706" s="17">
        <f>MAX(0,J706*(1+NORMINV(RAND(),Inputs!$C$18,Inputs!$C$19))-Inputs!$C$7*AVERAGE(H706:J706))</f>
        <v/>
      </c>
      <c r="L706" s="17">
        <f>MAX(0,K706*(1+NORMINV(RAND(),Inputs!$C$18,Inputs!$C$19))-Inputs!$C$7*AVERAGE(I706:K706))</f>
        <v/>
      </c>
      <c r="M706" s="17">
        <f>MAX(0,L706*(1+NORMINV(RAND(),Inputs!$C$18,Inputs!$C$19))-Inputs!$C$7*AVERAGE(J706:L706))</f>
        <v/>
      </c>
      <c r="N706" s="17">
        <f>MAX(0,M706*(1+NORMINV(RAND(),Inputs!$C$18,Inputs!$C$19))-Inputs!$C$7*AVERAGE(K706:M706))</f>
        <v/>
      </c>
      <c r="O706" s="17">
        <f>MAX(0,N706*(1+NORMINV(RAND(),Inputs!$C$18,Inputs!$C$19))-Inputs!$C$7*AVERAGE(L706:N706))</f>
        <v/>
      </c>
      <c r="P706" s="17">
        <f>MAX(0,O706*(1+NORMINV(RAND(),Inputs!$C$18,Inputs!$C$19))-Inputs!$C$7*AVERAGE(M706:O706))</f>
        <v/>
      </c>
      <c r="Q706" s="17">
        <f>MAX(0,P706*(1+NORMINV(RAND(),Inputs!$C$18,Inputs!$C$19))-Inputs!$C$7*AVERAGE(N706:P706))</f>
        <v/>
      </c>
      <c r="R706" s="17">
        <f>MAX(0,Q706*(1+NORMINV(RAND(),Inputs!$C$18,Inputs!$C$19))-Inputs!$C$7*AVERAGE(O706:Q706))</f>
        <v/>
      </c>
      <c r="S706" s="17">
        <f>MAX(0,R706*(1+NORMINV(RAND(),Inputs!$C$18,Inputs!$C$19))-Inputs!$C$7*AVERAGE(P706:R706))</f>
        <v/>
      </c>
      <c r="T706" s="17">
        <f>MAX(0,S706*(1+NORMINV(RAND(),Inputs!$C$18,Inputs!$C$19))-Inputs!$C$7*AVERAGE(Q706:S706))</f>
        <v/>
      </c>
      <c r="U706" s="17">
        <f>MAX(0,T706*(1+NORMINV(RAND(),Inputs!$C$18,Inputs!$C$19))-Inputs!$C$7*AVERAGE(R706:T706))</f>
        <v/>
      </c>
      <c r="V706" s="17">
        <f>MIN(B706:U706)</f>
        <v/>
      </c>
      <c r="W706">
        <f>IF(V706&lt;Inputs!$C$6,1,0)</f>
        <v/>
      </c>
      <c r="X706">
        <f>IF(V706&lt;1,1,0)</f>
        <v/>
      </c>
      <c r="Y706">
        <f>IF(U706&lt;Inputs!$C$6,1,0)</f>
        <v/>
      </c>
    </row>
    <row r="707">
      <c r="A707" s="3" t="n">
        <v>706</v>
      </c>
      <c r="B707" s="17">
        <f>MAX(0,Inputs!$C$5*(1+NORMINV(RAND(),Inputs!$C$18,Inputs!$C$19))-Inputs!$C$7*Inputs!$C$5)</f>
        <v/>
      </c>
      <c r="C707" s="17">
        <f>MAX(0,B707*(1+NORMINV(RAND(),Inputs!$C$18,Inputs!$C$19))-Inputs!$C$7*AVERAGE(Inputs!$C$5,B707))</f>
        <v/>
      </c>
      <c r="D707" s="17">
        <f>MAX(0,C707*(1+NORMINV(RAND(),Inputs!$C$18,Inputs!$C$19))-Inputs!$C$7*AVERAGE(Inputs!$C$5,B707,C707))</f>
        <v/>
      </c>
      <c r="E707" s="17">
        <f>MAX(0,D707*(1+NORMINV(RAND(),Inputs!$C$18,Inputs!$C$19))-Inputs!$C$7*AVERAGE(B707:D707))</f>
        <v/>
      </c>
      <c r="F707" s="17">
        <f>MAX(0,E707*(1+NORMINV(RAND(),Inputs!$C$18,Inputs!$C$19))-Inputs!$C$7*AVERAGE(C707:E707))</f>
        <v/>
      </c>
      <c r="G707" s="17">
        <f>MAX(0,F707*(1+NORMINV(RAND(),Inputs!$C$18,Inputs!$C$19))-Inputs!$C$7*AVERAGE(D707:F707))</f>
        <v/>
      </c>
      <c r="H707" s="17">
        <f>MAX(0,G707*(1+NORMINV(RAND(),Inputs!$C$18,Inputs!$C$19))-Inputs!$C$7*AVERAGE(E707:G707))</f>
        <v/>
      </c>
      <c r="I707" s="17">
        <f>MAX(0,H707*(1+NORMINV(RAND(),Inputs!$C$18,Inputs!$C$19))-Inputs!$C$7*AVERAGE(F707:H707))</f>
        <v/>
      </c>
      <c r="J707" s="17">
        <f>MAX(0,I707*(1+NORMINV(RAND(),Inputs!$C$18,Inputs!$C$19))-Inputs!$C$7*AVERAGE(G707:I707))</f>
        <v/>
      </c>
      <c r="K707" s="17">
        <f>MAX(0,J707*(1+NORMINV(RAND(),Inputs!$C$18,Inputs!$C$19))-Inputs!$C$7*AVERAGE(H707:J707))</f>
        <v/>
      </c>
      <c r="L707" s="17">
        <f>MAX(0,K707*(1+NORMINV(RAND(),Inputs!$C$18,Inputs!$C$19))-Inputs!$C$7*AVERAGE(I707:K707))</f>
        <v/>
      </c>
      <c r="M707" s="17">
        <f>MAX(0,L707*(1+NORMINV(RAND(),Inputs!$C$18,Inputs!$C$19))-Inputs!$C$7*AVERAGE(J707:L707))</f>
        <v/>
      </c>
      <c r="N707" s="17">
        <f>MAX(0,M707*(1+NORMINV(RAND(),Inputs!$C$18,Inputs!$C$19))-Inputs!$C$7*AVERAGE(K707:M707))</f>
        <v/>
      </c>
      <c r="O707" s="17">
        <f>MAX(0,N707*(1+NORMINV(RAND(),Inputs!$C$18,Inputs!$C$19))-Inputs!$C$7*AVERAGE(L707:N707))</f>
        <v/>
      </c>
      <c r="P707" s="17">
        <f>MAX(0,O707*(1+NORMINV(RAND(),Inputs!$C$18,Inputs!$C$19))-Inputs!$C$7*AVERAGE(M707:O707))</f>
        <v/>
      </c>
      <c r="Q707" s="17">
        <f>MAX(0,P707*(1+NORMINV(RAND(),Inputs!$C$18,Inputs!$C$19))-Inputs!$C$7*AVERAGE(N707:P707))</f>
        <v/>
      </c>
      <c r="R707" s="17">
        <f>MAX(0,Q707*(1+NORMINV(RAND(),Inputs!$C$18,Inputs!$C$19))-Inputs!$C$7*AVERAGE(O707:Q707))</f>
        <v/>
      </c>
      <c r="S707" s="17">
        <f>MAX(0,R707*(1+NORMINV(RAND(),Inputs!$C$18,Inputs!$C$19))-Inputs!$C$7*AVERAGE(P707:R707))</f>
        <v/>
      </c>
      <c r="T707" s="17">
        <f>MAX(0,S707*(1+NORMINV(RAND(),Inputs!$C$18,Inputs!$C$19))-Inputs!$C$7*AVERAGE(Q707:S707))</f>
        <v/>
      </c>
      <c r="U707" s="17">
        <f>MAX(0,T707*(1+NORMINV(RAND(),Inputs!$C$18,Inputs!$C$19))-Inputs!$C$7*AVERAGE(R707:T707))</f>
        <v/>
      </c>
      <c r="V707" s="17">
        <f>MIN(B707:U707)</f>
        <v/>
      </c>
      <c r="W707">
        <f>IF(V707&lt;Inputs!$C$6,1,0)</f>
        <v/>
      </c>
      <c r="X707">
        <f>IF(V707&lt;1,1,0)</f>
        <v/>
      </c>
      <c r="Y707">
        <f>IF(U707&lt;Inputs!$C$6,1,0)</f>
        <v/>
      </c>
    </row>
    <row r="708">
      <c r="A708" s="3" t="n">
        <v>707</v>
      </c>
      <c r="B708" s="17">
        <f>MAX(0,Inputs!$C$5*(1+NORMINV(RAND(),Inputs!$C$18,Inputs!$C$19))-Inputs!$C$7*Inputs!$C$5)</f>
        <v/>
      </c>
      <c r="C708" s="17">
        <f>MAX(0,B708*(1+NORMINV(RAND(),Inputs!$C$18,Inputs!$C$19))-Inputs!$C$7*AVERAGE(Inputs!$C$5,B708))</f>
        <v/>
      </c>
      <c r="D708" s="17">
        <f>MAX(0,C708*(1+NORMINV(RAND(),Inputs!$C$18,Inputs!$C$19))-Inputs!$C$7*AVERAGE(Inputs!$C$5,B708,C708))</f>
        <v/>
      </c>
      <c r="E708" s="17">
        <f>MAX(0,D708*(1+NORMINV(RAND(),Inputs!$C$18,Inputs!$C$19))-Inputs!$C$7*AVERAGE(B708:D708))</f>
        <v/>
      </c>
      <c r="F708" s="17">
        <f>MAX(0,E708*(1+NORMINV(RAND(),Inputs!$C$18,Inputs!$C$19))-Inputs!$C$7*AVERAGE(C708:E708))</f>
        <v/>
      </c>
      <c r="G708" s="17">
        <f>MAX(0,F708*(1+NORMINV(RAND(),Inputs!$C$18,Inputs!$C$19))-Inputs!$C$7*AVERAGE(D708:F708))</f>
        <v/>
      </c>
      <c r="H708" s="17">
        <f>MAX(0,G708*(1+NORMINV(RAND(),Inputs!$C$18,Inputs!$C$19))-Inputs!$C$7*AVERAGE(E708:G708))</f>
        <v/>
      </c>
      <c r="I708" s="17">
        <f>MAX(0,H708*(1+NORMINV(RAND(),Inputs!$C$18,Inputs!$C$19))-Inputs!$C$7*AVERAGE(F708:H708))</f>
        <v/>
      </c>
      <c r="J708" s="17">
        <f>MAX(0,I708*(1+NORMINV(RAND(),Inputs!$C$18,Inputs!$C$19))-Inputs!$C$7*AVERAGE(G708:I708))</f>
        <v/>
      </c>
      <c r="K708" s="17">
        <f>MAX(0,J708*(1+NORMINV(RAND(),Inputs!$C$18,Inputs!$C$19))-Inputs!$C$7*AVERAGE(H708:J708))</f>
        <v/>
      </c>
      <c r="L708" s="17">
        <f>MAX(0,K708*(1+NORMINV(RAND(),Inputs!$C$18,Inputs!$C$19))-Inputs!$C$7*AVERAGE(I708:K708))</f>
        <v/>
      </c>
      <c r="M708" s="17">
        <f>MAX(0,L708*(1+NORMINV(RAND(),Inputs!$C$18,Inputs!$C$19))-Inputs!$C$7*AVERAGE(J708:L708))</f>
        <v/>
      </c>
      <c r="N708" s="17">
        <f>MAX(0,M708*(1+NORMINV(RAND(),Inputs!$C$18,Inputs!$C$19))-Inputs!$C$7*AVERAGE(K708:M708))</f>
        <v/>
      </c>
      <c r="O708" s="17">
        <f>MAX(0,N708*(1+NORMINV(RAND(),Inputs!$C$18,Inputs!$C$19))-Inputs!$C$7*AVERAGE(L708:N708))</f>
        <v/>
      </c>
      <c r="P708" s="17">
        <f>MAX(0,O708*(1+NORMINV(RAND(),Inputs!$C$18,Inputs!$C$19))-Inputs!$C$7*AVERAGE(M708:O708))</f>
        <v/>
      </c>
      <c r="Q708" s="17">
        <f>MAX(0,P708*(1+NORMINV(RAND(),Inputs!$C$18,Inputs!$C$19))-Inputs!$C$7*AVERAGE(N708:P708))</f>
        <v/>
      </c>
      <c r="R708" s="17">
        <f>MAX(0,Q708*(1+NORMINV(RAND(),Inputs!$C$18,Inputs!$C$19))-Inputs!$C$7*AVERAGE(O708:Q708))</f>
        <v/>
      </c>
      <c r="S708" s="17">
        <f>MAX(0,R708*(1+NORMINV(RAND(),Inputs!$C$18,Inputs!$C$19))-Inputs!$C$7*AVERAGE(P708:R708))</f>
        <v/>
      </c>
      <c r="T708" s="17">
        <f>MAX(0,S708*(1+NORMINV(RAND(),Inputs!$C$18,Inputs!$C$19))-Inputs!$C$7*AVERAGE(Q708:S708))</f>
        <v/>
      </c>
      <c r="U708" s="17">
        <f>MAX(0,T708*(1+NORMINV(RAND(),Inputs!$C$18,Inputs!$C$19))-Inputs!$C$7*AVERAGE(R708:T708))</f>
        <v/>
      </c>
      <c r="V708" s="17">
        <f>MIN(B708:U708)</f>
        <v/>
      </c>
      <c r="W708">
        <f>IF(V708&lt;Inputs!$C$6,1,0)</f>
        <v/>
      </c>
      <c r="X708">
        <f>IF(V708&lt;1,1,0)</f>
        <v/>
      </c>
      <c r="Y708">
        <f>IF(U708&lt;Inputs!$C$6,1,0)</f>
        <v/>
      </c>
    </row>
    <row r="709">
      <c r="A709" s="3" t="n">
        <v>708</v>
      </c>
      <c r="B709" s="17">
        <f>MAX(0,Inputs!$C$5*(1+NORMINV(RAND(),Inputs!$C$18,Inputs!$C$19))-Inputs!$C$7*Inputs!$C$5)</f>
        <v/>
      </c>
      <c r="C709" s="17">
        <f>MAX(0,B709*(1+NORMINV(RAND(),Inputs!$C$18,Inputs!$C$19))-Inputs!$C$7*AVERAGE(Inputs!$C$5,B709))</f>
        <v/>
      </c>
      <c r="D709" s="17">
        <f>MAX(0,C709*(1+NORMINV(RAND(),Inputs!$C$18,Inputs!$C$19))-Inputs!$C$7*AVERAGE(Inputs!$C$5,B709,C709))</f>
        <v/>
      </c>
      <c r="E709" s="17">
        <f>MAX(0,D709*(1+NORMINV(RAND(),Inputs!$C$18,Inputs!$C$19))-Inputs!$C$7*AVERAGE(B709:D709))</f>
        <v/>
      </c>
      <c r="F709" s="17">
        <f>MAX(0,E709*(1+NORMINV(RAND(),Inputs!$C$18,Inputs!$C$19))-Inputs!$C$7*AVERAGE(C709:E709))</f>
        <v/>
      </c>
      <c r="G709" s="17">
        <f>MAX(0,F709*(1+NORMINV(RAND(),Inputs!$C$18,Inputs!$C$19))-Inputs!$C$7*AVERAGE(D709:F709))</f>
        <v/>
      </c>
      <c r="H709" s="17">
        <f>MAX(0,G709*(1+NORMINV(RAND(),Inputs!$C$18,Inputs!$C$19))-Inputs!$C$7*AVERAGE(E709:G709))</f>
        <v/>
      </c>
      <c r="I709" s="17">
        <f>MAX(0,H709*(1+NORMINV(RAND(),Inputs!$C$18,Inputs!$C$19))-Inputs!$C$7*AVERAGE(F709:H709))</f>
        <v/>
      </c>
      <c r="J709" s="17">
        <f>MAX(0,I709*(1+NORMINV(RAND(),Inputs!$C$18,Inputs!$C$19))-Inputs!$C$7*AVERAGE(G709:I709))</f>
        <v/>
      </c>
      <c r="K709" s="17">
        <f>MAX(0,J709*(1+NORMINV(RAND(),Inputs!$C$18,Inputs!$C$19))-Inputs!$C$7*AVERAGE(H709:J709))</f>
        <v/>
      </c>
      <c r="L709" s="17">
        <f>MAX(0,K709*(1+NORMINV(RAND(),Inputs!$C$18,Inputs!$C$19))-Inputs!$C$7*AVERAGE(I709:K709))</f>
        <v/>
      </c>
      <c r="M709" s="17">
        <f>MAX(0,L709*(1+NORMINV(RAND(),Inputs!$C$18,Inputs!$C$19))-Inputs!$C$7*AVERAGE(J709:L709))</f>
        <v/>
      </c>
      <c r="N709" s="17">
        <f>MAX(0,M709*(1+NORMINV(RAND(),Inputs!$C$18,Inputs!$C$19))-Inputs!$C$7*AVERAGE(K709:M709))</f>
        <v/>
      </c>
      <c r="O709" s="17">
        <f>MAX(0,N709*(1+NORMINV(RAND(),Inputs!$C$18,Inputs!$C$19))-Inputs!$C$7*AVERAGE(L709:N709))</f>
        <v/>
      </c>
      <c r="P709" s="17">
        <f>MAX(0,O709*(1+NORMINV(RAND(),Inputs!$C$18,Inputs!$C$19))-Inputs!$C$7*AVERAGE(M709:O709))</f>
        <v/>
      </c>
      <c r="Q709" s="17">
        <f>MAX(0,P709*(1+NORMINV(RAND(),Inputs!$C$18,Inputs!$C$19))-Inputs!$C$7*AVERAGE(N709:P709))</f>
        <v/>
      </c>
      <c r="R709" s="17">
        <f>MAX(0,Q709*(1+NORMINV(RAND(),Inputs!$C$18,Inputs!$C$19))-Inputs!$C$7*AVERAGE(O709:Q709))</f>
        <v/>
      </c>
      <c r="S709" s="17">
        <f>MAX(0,R709*(1+NORMINV(RAND(),Inputs!$C$18,Inputs!$C$19))-Inputs!$C$7*AVERAGE(P709:R709))</f>
        <v/>
      </c>
      <c r="T709" s="17">
        <f>MAX(0,S709*(1+NORMINV(RAND(),Inputs!$C$18,Inputs!$C$19))-Inputs!$C$7*AVERAGE(Q709:S709))</f>
        <v/>
      </c>
      <c r="U709" s="17">
        <f>MAX(0,T709*(1+NORMINV(RAND(),Inputs!$C$18,Inputs!$C$19))-Inputs!$C$7*AVERAGE(R709:T709))</f>
        <v/>
      </c>
      <c r="V709" s="17">
        <f>MIN(B709:U709)</f>
        <v/>
      </c>
      <c r="W709">
        <f>IF(V709&lt;Inputs!$C$6,1,0)</f>
        <v/>
      </c>
      <c r="X709">
        <f>IF(V709&lt;1,1,0)</f>
        <v/>
      </c>
      <c r="Y709">
        <f>IF(U709&lt;Inputs!$C$6,1,0)</f>
        <v/>
      </c>
    </row>
    <row r="710">
      <c r="A710" s="3" t="n">
        <v>709</v>
      </c>
      <c r="B710" s="17">
        <f>MAX(0,Inputs!$C$5*(1+NORMINV(RAND(),Inputs!$C$18,Inputs!$C$19))-Inputs!$C$7*Inputs!$C$5)</f>
        <v/>
      </c>
      <c r="C710" s="17">
        <f>MAX(0,B710*(1+NORMINV(RAND(),Inputs!$C$18,Inputs!$C$19))-Inputs!$C$7*AVERAGE(Inputs!$C$5,B710))</f>
        <v/>
      </c>
      <c r="D710" s="17">
        <f>MAX(0,C710*(1+NORMINV(RAND(),Inputs!$C$18,Inputs!$C$19))-Inputs!$C$7*AVERAGE(Inputs!$C$5,B710,C710))</f>
        <v/>
      </c>
      <c r="E710" s="17">
        <f>MAX(0,D710*(1+NORMINV(RAND(),Inputs!$C$18,Inputs!$C$19))-Inputs!$C$7*AVERAGE(B710:D710))</f>
        <v/>
      </c>
      <c r="F710" s="17">
        <f>MAX(0,E710*(1+NORMINV(RAND(),Inputs!$C$18,Inputs!$C$19))-Inputs!$C$7*AVERAGE(C710:E710))</f>
        <v/>
      </c>
      <c r="G710" s="17">
        <f>MAX(0,F710*(1+NORMINV(RAND(),Inputs!$C$18,Inputs!$C$19))-Inputs!$C$7*AVERAGE(D710:F710))</f>
        <v/>
      </c>
      <c r="H710" s="17">
        <f>MAX(0,G710*(1+NORMINV(RAND(),Inputs!$C$18,Inputs!$C$19))-Inputs!$C$7*AVERAGE(E710:G710))</f>
        <v/>
      </c>
      <c r="I710" s="17">
        <f>MAX(0,H710*(1+NORMINV(RAND(),Inputs!$C$18,Inputs!$C$19))-Inputs!$C$7*AVERAGE(F710:H710))</f>
        <v/>
      </c>
      <c r="J710" s="17">
        <f>MAX(0,I710*(1+NORMINV(RAND(),Inputs!$C$18,Inputs!$C$19))-Inputs!$C$7*AVERAGE(G710:I710))</f>
        <v/>
      </c>
      <c r="K710" s="17">
        <f>MAX(0,J710*(1+NORMINV(RAND(),Inputs!$C$18,Inputs!$C$19))-Inputs!$C$7*AVERAGE(H710:J710))</f>
        <v/>
      </c>
      <c r="L710" s="17">
        <f>MAX(0,K710*(1+NORMINV(RAND(),Inputs!$C$18,Inputs!$C$19))-Inputs!$C$7*AVERAGE(I710:K710))</f>
        <v/>
      </c>
      <c r="M710" s="17">
        <f>MAX(0,L710*(1+NORMINV(RAND(),Inputs!$C$18,Inputs!$C$19))-Inputs!$C$7*AVERAGE(J710:L710))</f>
        <v/>
      </c>
      <c r="N710" s="17">
        <f>MAX(0,M710*(1+NORMINV(RAND(),Inputs!$C$18,Inputs!$C$19))-Inputs!$C$7*AVERAGE(K710:M710))</f>
        <v/>
      </c>
      <c r="O710" s="17">
        <f>MAX(0,N710*(1+NORMINV(RAND(),Inputs!$C$18,Inputs!$C$19))-Inputs!$C$7*AVERAGE(L710:N710))</f>
        <v/>
      </c>
      <c r="P710" s="17">
        <f>MAX(0,O710*(1+NORMINV(RAND(),Inputs!$C$18,Inputs!$C$19))-Inputs!$C$7*AVERAGE(M710:O710))</f>
        <v/>
      </c>
      <c r="Q710" s="17">
        <f>MAX(0,P710*(1+NORMINV(RAND(),Inputs!$C$18,Inputs!$C$19))-Inputs!$C$7*AVERAGE(N710:P710))</f>
        <v/>
      </c>
      <c r="R710" s="17">
        <f>MAX(0,Q710*(1+NORMINV(RAND(),Inputs!$C$18,Inputs!$C$19))-Inputs!$C$7*AVERAGE(O710:Q710))</f>
        <v/>
      </c>
      <c r="S710" s="17">
        <f>MAX(0,R710*(1+NORMINV(RAND(),Inputs!$C$18,Inputs!$C$19))-Inputs!$C$7*AVERAGE(P710:R710))</f>
        <v/>
      </c>
      <c r="T710" s="17">
        <f>MAX(0,S710*(1+NORMINV(RAND(),Inputs!$C$18,Inputs!$C$19))-Inputs!$C$7*AVERAGE(Q710:S710))</f>
        <v/>
      </c>
      <c r="U710" s="17">
        <f>MAX(0,T710*(1+NORMINV(RAND(),Inputs!$C$18,Inputs!$C$19))-Inputs!$C$7*AVERAGE(R710:T710))</f>
        <v/>
      </c>
      <c r="V710" s="17">
        <f>MIN(B710:U710)</f>
        <v/>
      </c>
      <c r="W710">
        <f>IF(V710&lt;Inputs!$C$6,1,0)</f>
        <v/>
      </c>
      <c r="X710">
        <f>IF(V710&lt;1,1,0)</f>
        <v/>
      </c>
      <c r="Y710">
        <f>IF(U710&lt;Inputs!$C$6,1,0)</f>
        <v/>
      </c>
    </row>
    <row r="711">
      <c r="A711" s="3" t="n">
        <v>710</v>
      </c>
      <c r="B711" s="17">
        <f>MAX(0,Inputs!$C$5*(1+NORMINV(RAND(),Inputs!$C$18,Inputs!$C$19))-Inputs!$C$7*Inputs!$C$5)</f>
        <v/>
      </c>
      <c r="C711" s="17">
        <f>MAX(0,B711*(1+NORMINV(RAND(),Inputs!$C$18,Inputs!$C$19))-Inputs!$C$7*AVERAGE(Inputs!$C$5,B711))</f>
        <v/>
      </c>
      <c r="D711" s="17">
        <f>MAX(0,C711*(1+NORMINV(RAND(),Inputs!$C$18,Inputs!$C$19))-Inputs!$C$7*AVERAGE(Inputs!$C$5,B711,C711))</f>
        <v/>
      </c>
      <c r="E711" s="17">
        <f>MAX(0,D711*(1+NORMINV(RAND(),Inputs!$C$18,Inputs!$C$19))-Inputs!$C$7*AVERAGE(B711:D711))</f>
        <v/>
      </c>
      <c r="F711" s="17">
        <f>MAX(0,E711*(1+NORMINV(RAND(),Inputs!$C$18,Inputs!$C$19))-Inputs!$C$7*AVERAGE(C711:E711))</f>
        <v/>
      </c>
      <c r="G711" s="17">
        <f>MAX(0,F711*(1+NORMINV(RAND(),Inputs!$C$18,Inputs!$C$19))-Inputs!$C$7*AVERAGE(D711:F711))</f>
        <v/>
      </c>
      <c r="H711" s="17">
        <f>MAX(0,G711*(1+NORMINV(RAND(),Inputs!$C$18,Inputs!$C$19))-Inputs!$C$7*AVERAGE(E711:G711))</f>
        <v/>
      </c>
      <c r="I711" s="17">
        <f>MAX(0,H711*(1+NORMINV(RAND(),Inputs!$C$18,Inputs!$C$19))-Inputs!$C$7*AVERAGE(F711:H711))</f>
        <v/>
      </c>
      <c r="J711" s="17">
        <f>MAX(0,I711*(1+NORMINV(RAND(),Inputs!$C$18,Inputs!$C$19))-Inputs!$C$7*AVERAGE(G711:I711))</f>
        <v/>
      </c>
      <c r="K711" s="17">
        <f>MAX(0,J711*(1+NORMINV(RAND(),Inputs!$C$18,Inputs!$C$19))-Inputs!$C$7*AVERAGE(H711:J711))</f>
        <v/>
      </c>
      <c r="L711" s="17">
        <f>MAX(0,K711*(1+NORMINV(RAND(),Inputs!$C$18,Inputs!$C$19))-Inputs!$C$7*AVERAGE(I711:K711))</f>
        <v/>
      </c>
      <c r="M711" s="17">
        <f>MAX(0,L711*(1+NORMINV(RAND(),Inputs!$C$18,Inputs!$C$19))-Inputs!$C$7*AVERAGE(J711:L711))</f>
        <v/>
      </c>
      <c r="N711" s="17">
        <f>MAX(0,M711*(1+NORMINV(RAND(),Inputs!$C$18,Inputs!$C$19))-Inputs!$C$7*AVERAGE(K711:M711))</f>
        <v/>
      </c>
      <c r="O711" s="17">
        <f>MAX(0,N711*(1+NORMINV(RAND(),Inputs!$C$18,Inputs!$C$19))-Inputs!$C$7*AVERAGE(L711:N711))</f>
        <v/>
      </c>
      <c r="P711" s="17">
        <f>MAX(0,O711*(1+NORMINV(RAND(),Inputs!$C$18,Inputs!$C$19))-Inputs!$C$7*AVERAGE(M711:O711))</f>
        <v/>
      </c>
      <c r="Q711" s="17">
        <f>MAX(0,P711*(1+NORMINV(RAND(),Inputs!$C$18,Inputs!$C$19))-Inputs!$C$7*AVERAGE(N711:P711))</f>
        <v/>
      </c>
      <c r="R711" s="17">
        <f>MAX(0,Q711*(1+NORMINV(RAND(),Inputs!$C$18,Inputs!$C$19))-Inputs!$C$7*AVERAGE(O711:Q711))</f>
        <v/>
      </c>
      <c r="S711" s="17">
        <f>MAX(0,R711*(1+NORMINV(RAND(),Inputs!$C$18,Inputs!$C$19))-Inputs!$C$7*AVERAGE(P711:R711))</f>
        <v/>
      </c>
      <c r="T711" s="17">
        <f>MAX(0,S711*(1+NORMINV(RAND(),Inputs!$C$18,Inputs!$C$19))-Inputs!$C$7*AVERAGE(Q711:S711))</f>
        <v/>
      </c>
      <c r="U711" s="17">
        <f>MAX(0,T711*(1+NORMINV(RAND(),Inputs!$C$18,Inputs!$C$19))-Inputs!$C$7*AVERAGE(R711:T711))</f>
        <v/>
      </c>
      <c r="V711" s="17">
        <f>MIN(B711:U711)</f>
        <v/>
      </c>
      <c r="W711">
        <f>IF(V711&lt;Inputs!$C$6,1,0)</f>
        <v/>
      </c>
      <c r="X711">
        <f>IF(V711&lt;1,1,0)</f>
        <v/>
      </c>
      <c r="Y711">
        <f>IF(U711&lt;Inputs!$C$6,1,0)</f>
        <v/>
      </c>
    </row>
    <row r="712">
      <c r="A712" s="3" t="n">
        <v>711</v>
      </c>
      <c r="B712" s="17">
        <f>MAX(0,Inputs!$C$5*(1+NORMINV(RAND(),Inputs!$C$18,Inputs!$C$19))-Inputs!$C$7*Inputs!$C$5)</f>
        <v/>
      </c>
      <c r="C712" s="17">
        <f>MAX(0,B712*(1+NORMINV(RAND(),Inputs!$C$18,Inputs!$C$19))-Inputs!$C$7*AVERAGE(Inputs!$C$5,B712))</f>
        <v/>
      </c>
      <c r="D712" s="17">
        <f>MAX(0,C712*(1+NORMINV(RAND(),Inputs!$C$18,Inputs!$C$19))-Inputs!$C$7*AVERAGE(Inputs!$C$5,B712,C712))</f>
        <v/>
      </c>
      <c r="E712" s="17">
        <f>MAX(0,D712*(1+NORMINV(RAND(),Inputs!$C$18,Inputs!$C$19))-Inputs!$C$7*AVERAGE(B712:D712))</f>
        <v/>
      </c>
      <c r="F712" s="17">
        <f>MAX(0,E712*(1+NORMINV(RAND(),Inputs!$C$18,Inputs!$C$19))-Inputs!$C$7*AVERAGE(C712:E712))</f>
        <v/>
      </c>
      <c r="G712" s="17">
        <f>MAX(0,F712*(1+NORMINV(RAND(),Inputs!$C$18,Inputs!$C$19))-Inputs!$C$7*AVERAGE(D712:F712))</f>
        <v/>
      </c>
      <c r="H712" s="17">
        <f>MAX(0,G712*(1+NORMINV(RAND(),Inputs!$C$18,Inputs!$C$19))-Inputs!$C$7*AVERAGE(E712:G712))</f>
        <v/>
      </c>
      <c r="I712" s="17">
        <f>MAX(0,H712*(1+NORMINV(RAND(),Inputs!$C$18,Inputs!$C$19))-Inputs!$C$7*AVERAGE(F712:H712))</f>
        <v/>
      </c>
      <c r="J712" s="17">
        <f>MAX(0,I712*(1+NORMINV(RAND(),Inputs!$C$18,Inputs!$C$19))-Inputs!$C$7*AVERAGE(G712:I712))</f>
        <v/>
      </c>
      <c r="K712" s="17">
        <f>MAX(0,J712*(1+NORMINV(RAND(),Inputs!$C$18,Inputs!$C$19))-Inputs!$C$7*AVERAGE(H712:J712))</f>
        <v/>
      </c>
      <c r="L712" s="17">
        <f>MAX(0,K712*(1+NORMINV(RAND(),Inputs!$C$18,Inputs!$C$19))-Inputs!$C$7*AVERAGE(I712:K712))</f>
        <v/>
      </c>
      <c r="M712" s="17">
        <f>MAX(0,L712*(1+NORMINV(RAND(),Inputs!$C$18,Inputs!$C$19))-Inputs!$C$7*AVERAGE(J712:L712))</f>
        <v/>
      </c>
      <c r="N712" s="17">
        <f>MAX(0,M712*(1+NORMINV(RAND(),Inputs!$C$18,Inputs!$C$19))-Inputs!$C$7*AVERAGE(K712:M712))</f>
        <v/>
      </c>
      <c r="O712" s="17">
        <f>MAX(0,N712*(1+NORMINV(RAND(),Inputs!$C$18,Inputs!$C$19))-Inputs!$C$7*AVERAGE(L712:N712))</f>
        <v/>
      </c>
      <c r="P712" s="17">
        <f>MAX(0,O712*(1+NORMINV(RAND(),Inputs!$C$18,Inputs!$C$19))-Inputs!$C$7*AVERAGE(M712:O712))</f>
        <v/>
      </c>
      <c r="Q712" s="17">
        <f>MAX(0,P712*(1+NORMINV(RAND(),Inputs!$C$18,Inputs!$C$19))-Inputs!$C$7*AVERAGE(N712:P712))</f>
        <v/>
      </c>
      <c r="R712" s="17">
        <f>MAX(0,Q712*(1+NORMINV(RAND(),Inputs!$C$18,Inputs!$C$19))-Inputs!$C$7*AVERAGE(O712:Q712))</f>
        <v/>
      </c>
      <c r="S712" s="17">
        <f>MAX(0,R712*(1+NORMINV(RAND(),Inputs!$C$18,Inputs!$C$19))-Inputs!$C$7*AVERAGE(P712:R712))</f>
        <v/>
      </c>
      <c r="T712" s="17">
        <f>MAX(0,S712*(1+NORMINV(RAND(),Inputs!$C$18,Inputs!$C$19))-Inputs!$C$7*AVERAGE(Q712:S712))</f>
        <v/>
      </c>
      <c r="U712" s="17">
        <f>MAX(0,T712*(1+NORMINV(RAND(),Inputs!$C$18,Inputs!$C$19))-Inputs!$C$7*AVERAGE(R712:T712))</f>
        <v/>
      </c>
      <c r="V712" s="17">
        <f>MIN(B712:U712)</f>
        <v/>
      </c>
      <c r="W712">
        <f>IF(V712&lt;Inputs!$C$6,1,0)</f>
        <v/>
      </c>
      <c r="X712">
        <f>IF(V712&lt;1,1,0)</f>
        <v/>
      </c>
      <c r="Y712">
        <f>IF(U712&lt;Inputs!$C$6,1,0)</f>
        <v/>
      </c>
    </row>
    <row r="713">
      <c r="A713" s="3" t="n">
        <v>712</v>
      </c>
      <c r="B713" s="17">
        <f>MAX(0,Inputs!$C$5*(1+NORMINV(RAND(),Inputs!$C$18,Inputs!$C$19))-Inputs!$C$7*Inputs!$C$5)</f>
        <v/>
      </c>
      <c r="C713" s="17">
        <f>MAX(0,B713*(1+NORMINV(RAND(),Inputs!$C$18,Inputs!$C$19))-Inputs!$C$7*AVERAGE(Inputs!$C$5,B713))</f>
        <v/>
      </c>
      <c r="D713" s="17">
        <f>MAX(0,C713*(1+NORMINV(RAND(),Inputs!$C$18,Inputs!$C$19))-Inputs!$C$7*AVERAGE(Inputs!$C$5,B713,C713))</f>
        <v/>
      </c>
      <c r="E713" s="17">
        <f>MAX(0,D713*(1+NORMINV(RAND(),Inputs!$C$18,Inputs!$C$19))-Inputs!$C$7*AVERAGE(B713:D713))</f>
        <v/>
      </c>
      <c r="F713" s="17">
        <f>MAX(0,E713*(1+NORMINV(RAND(),Inputs!$C$18,Inputs!$C$19))-Inputs!$C$7*AVERAGE(C713:E713))</f>
        <v/>
      </c>
      <c r="G713" s="17">
        <f>MAX(0,F713*(1+NORMINV(RAND(),Inputs!$C$18,Inputs!$C$19))-Inputs!$C$7*AVERAGE(D713:F713))</f>
        <v/>
      </c>
      <c r="H713" s="17">
        <f>MAX(0,G713*(1+NORMINV(RAND(),Inputs!$C$18,Inputs!$C$19))-Inputs!$C$7*AVERAGE(E713:G713))</f>
        <v/>
      </c>
      <c r="I713" s="17">
        <f>MAX(0,H713*(1+NORMINV(RAND(),Inputs!$C$18,Inputs!$C$19))-Inputs!$C$7*AVERAGE(F713:H713))</f>
        <v/>
      </c>
      <c r="J713" s="17">
        <f>MAX(0,I713*(1+NORMINV(RAND(),Inputs!$C$18,Inputs!$C$19))-Inputs!$C$7*AVERAGE(G713:I713))</f>
        <v/>
      </c>
      <c r="K713" s="17">
        <f>MAX(0,J713*(1+NORMINV(RAND(),Inputs!$C$18,Inputs!$C$19))-Inputs!$C$7*AVERAGE(H713:J713))</f>
        <v/>
      </c>
      <c r="L713" s="17">
        <f>MAX(0,K713*(1+NORMINV(RAND(),Inputs!$C$18,Inputs!$C$19))-Inputs!$C$7*AVERAGE(I713:K713))</f>
        <v/>
      </c>
      <c r="M713" s="17">
        <f>MAX(0,L713*(1+NORMINV(RAND(),Inputs!$C$18,Inputs!$C$19))-Inputs!$C$7*AVERAGE(J713:L713))</f>
        <v/>
      </c>
      <c r="N713" s="17">
        <f>MAX(0,M713*(1+NORMINV(RAND(),Inputs!$C$18,Inputs!$C$19))-Inputs!$C$7*AVERAGE(K713:M713))</f>
        <v/>
      </c>
      <c r="O713" s="17">
        <f>MAX(0,N713*(1+NORMINV(RAND(),Inputs!$C$18,Inputs!$C$19))-Inputs!$C$7*AVERAGE(L713:N713))</f>
        <v/>
      </c>
      <c r="P713" s="17">
        <f>MAX(0,O713*(1+NORMINV(RAND(),Inputs!$C$18,Inputs!$C$19))-Inputs!$C$7*AVERAGE(M713:O713))</f>
        <v/>
      </c>
      <c r="Q713" s="17">
        <f>MAX(0,P713*(1+NORMINV(RAND(),Inputs!$C$18,Inputs!$C$19))-Inputs!$C$7*AVERAGE(N713:P713))</f>
        <v/>
      </c>
      <c r="R713" s="17">
        <f>MAX(0,Q713*(1+NORMINV(RAND(),Inputs!$C$18,Inputs!$C$19))-Inputs!$C$7*AVERAGE(O713:Q713))</f>
        <v/>
      </c>
      <c r="S713" s="17">
        <f>MAX(0,R713*(1+NORMINV(RAND(),Inputs!$C$18,Inputs!$C$19))-Inputs!$C$7*AVERAGE(P713:R713))</f>
        <v/>
      </c>
      <c r="T713" s="17">
        <f>MAX(0,S713*(1+NORMINV(RAND(),Inputs!$C$18,Inputs!$C$19))-Inputs!$C$7*AVERAGE(Q713:S713))</f>
        <v/>
      </c>
      <c r="U713" s="17">
        <f>MAX(0,T713*(1+NORMINV(RAND(),Inputs!$C$18,Inputs!$C$19))-Inputs!$C$7*AVERAGE(R713:T713))</f>
        <v/>
      </c>
      <c r="V713" s="17">
        <f>MIN(B713:U713)</f>
        <v/>
      </c>
      <c r="W713">
        <f>IF(V713&lt;Inputs!$C$6,1,0)</f>
        <v/>
      </c>
      <c r="X713">
        <f>IF(V713&lt;1,1,0)</f>
        <v/>
      </c>
      <c r="Y713">
        <f>IF(U713&lt;Inputs!$C$6,1,0)</f>
        <v/>
      </c>
    </row>
    <row r="714">
      <c r="A714" s="3" t="n">
        <v>713</v>
      </c>
      <c r="B714" s="17">
        <f>MAX(0,Inputs!$C$5*(1+NORMINV(RAND(),Inputs!$C$18,Inputs!$C$19))-Inputs!$C$7*Inputs!$C$5)</f>
        <v/>
      </c>
      <c r="C714" s="17">
        <f>MAX(0,B714*(1+NORMINV(RAND(),Inputs!$C$18,Inputs!$C$19))-Inputs!$C$7*AVERAGE(Inputs!$C$5,B714))</f>
        <v/>
      </c>
      <c r="D714" s="17">
        <f>MAX(0,C714*(1+NORMINV(RAND(),Inputs!$C$18,Inputs!$C$19))-Inputs!$C$7*AVERAGE(Inputs!$C$5,B714,C714))</f>
        <v/>
      </c>
      <c r="E714" s="17">
        <f>MAX(0,D714*(1+NORMINV(RAND(),Inputs!$C$18,Inputs!$C$19))-Inputs!$C$7*AVERAGE(B714:D714))</f>
        <v/>
      </c>
      <c r="F714" s="17">
        <f>MAX(0,E714*(1+NORMINV(RAND(),Inputs!$C$18,Inputs!$C$19))-Inputs!$C$7*AVERAGE(C714:E714))</f>
        <v/>
      </c>
      <c r="G714" s="17">
        <f>MAX(0,F714*(1+NORMINV(RAND(),Inputs!$C$18,Inputs!$C$19))-Inputs!$C$7*AVERAGE(D714:F714))</f>
        <v/>
      </c>
      <c r="H714" s="17">
        <f>MAX(0,G714*(1+NORMINV(RAND(),Inputs!$C$18,Inputs!$C$19))-Inputs!$C$7*AVERAGE(E714:G714))</f>
        <v/>
      </c>
      <c r="I714" s="17">
        <f>MAX(0,H714*(1+NORMINV(RAND(),Inputs!$C$18,Inputs!$C$19))-Inputs!$C$7*AVERAGE(F714:H714))</f>
        <v/>
      </c>
      <c r="J714" s="17">
        <f>MAX(0,I714*(1+NORMINV(RAND(),Inputs!$C$18,Inputs!$C$19))-Inputs!$C$7*AVERAGE(G714:I714))</f>
        <v/>
      </c>
      <c r="K714" s="17">
        <f>MAX(0,J714*(1+NORMINV(RAND(),Inputs!$C$18,Inputs!$C$19))-Inputs!$C$7*AVERAGE(H714:J714))</f>
        <v/>
      </c>
      <c r="L714" s="17">
        <f>MAX(0,K714*(1+NORMINV(RAND(),Inputs!$C$18,Inputs!$C$19))-Inputs!$C$7*AVERAGE(I714:K714))</f>
        <v/>
      </c>
      <c r="M714" s="17">
        <f>MAX(0,L714*(1+NORMINV(RAND(),Inputs!$C$18,Inputs!$C$19))-Inputs!$C$7*AVERAGE(J714:L714))</f>
        <v/>
      </c>
      <c r="N714" s="17">
        <f>MAX(0,M714*(1+NORMINV(RAND(),Inputs!$C$18,Inputs!$C$19))-Inputs!$C$7*AVERAGE(K714:M714))</f>
        <v/>
      </c>
      <c r="O714" s="17">
        <f>MAX(0,N714*(1+NORMINV(RAND(),Inputs!$C$18,Inputs!$C$19))-Inputs!$C$7*AVERAGE(L714:N714))</f>
        <v/>
      </c>
      <c r="P714" s="17">
        <f>MAX(0,O714*(1+NORMINV(RAND(),Inputs!$C$18,Inputs!$C$19))-Inputs!$C$7*AVERAGE(M714:O714))</f>
        <v/>
      </c>
      <c r="Q714" s="17">
        <f>MAX(0,P714*(1+NORMINV(RAND(),Inputs!$C$18,Inputs!$C$19))-Inputs!$C$7*AVERAGE(N714:P714))</f>
        <v/>
      </c>
      <c r="R714" s="17">
        <f>MAX(0,Q714*(1+NORMINV(RAND(),Inputs!$C$18,Inputs!$C$19))-Inputs!$C$7*AVERAGE(O714:Q714))</f>
        <v/>
      </c>
      <c r="S714" s="17">
        <f>MAX(0,R714*(1+NORMINV(RAND(),Inputs!$C$18,Inputs!$C$19))-Inputs!$C$7*AVERAGE(P714:R714))</f>
        <v/>
      </c>
      <c r="T714" s="17">
        <f>MAX(0,S714*(1+NORMINV(RAND(),Inputs!$C$18,Inputs!$C$19))-Inputs!$C$7*AVERAGE(Q714:S714))</f>
        <v/>
      </c>
      <c r="U714" s="17">
        <f>MAX(0,T714*(1+NORMINV(RAND(),Inputs!$C$18,Inputs!$C$19))-Inputs!$C$7*AVERAGE(R714:T714))</f>
        <v/>
      </c>
      <c r="V714" s="17">
        <f>MIN(B714:U714)</f>
        <v/>
      </c>
      <c r="W714">
        <f>IF(V714&lt;Inputs!$C$6,1,0)</f>
        <v/>
      </c>
      <c r="X714">
        <f>IF(V714&lt;1,1,0)</f>
        <v/>
      </c>
      <c r="Y714">
        <f>IF(U714&lt;Inputs!$C$6,1,0)</f>
        <v/>
      </c>
    </row>
    <row r="715">
      <c r="A715" s="3" t="n">
        <v>714</v>
      </c>
      <c r="B715" s="17">
        <f>MAX(0,Inputs!$C$5*(1+NORMINV(RAND(),Inputs!$C$18,Inputs!$C$19))-Inputs!$C$7*Inputs!$C$5)</f>
        <v/>
      </c>
      <c r="C715" s="17">
        <f>MAX(0,B715*(1+NORMINV(RAND(),Inputs!$C$18,Inputs!$C$19))-Inputs!$C$7*AVERAGE(Inputs!$C$5,B715))</f>
        <v/>
      </c>
      <c r="D715" s="17">
        <f>MAX(0,C715*(1+NORMINV(RAND(),Inputs!$C$18,Inputs!$C$19))-Inputs!$C$7*AVERAGE(Inputs!$C$5,B715,C715))</f>
        <v/>
      </c>
      <c r="E715" s="17">
        <f>MAX(0,D715*(1+NORMINV(RAND(),Inputs!$C$18,Inputs!$C$19))-Inputs!$C$7*AVERAGE(B715:D715))</f>
        <v/>
      </c>
      <c r="F715" s="17">
        <f>MAX(0,E715*(1+NORMINV(RAND(),Inputs!$C$18,Inputs!$C$19))-Inputs!$C$7*AVERAGE(C715:E715))</f>
        <v/>
      </c>
      <c r="G715" s="17">
        <f>MAX(0,F715*(1+NORMINV(RAND(),Inputs!$C$18,Inputs!$C$19))-Inputs!$C$7*AVERAGE(D715:F715))</f>
        <v/>
      </c>
      <c r="H715" s="17">
        <f>MAX(0,G715*(1+NORMINV(RAND(),Inputs!$C$18,Inputs!$C$19))-Inputs!$C$7*AVERAGE(E715:G715))</f>
        <v/>
      </c>
      <c r="I715" s="17">
        <f>MAX(0,H715*(1+NORMINV(RAND(),Inputs!$C$18,Inputs!$C$19))-Inputs!$C$7*AVERAGE(F715:H715))</f>
        <v/>
      </c>
      <c r="J715" s="17">
        <f>MAX(0,I715*(1+NORMINV(RAND(),Inputs!$C$18,Inputs!$C$19))-Inputs!$C$7*AVERAGE(G715:I715))</f>
        <v/>
      </c>
      <c r="K715" s="17">
        <f>MAX(0,J715*(1+NORMINV(RAND(),Inputs!$C$18,Inputs!$C$19))-Inputs!$C$7*AVERAGE(H715:J715))</f>
        <v/>
      </c>
      <c r="L715" s="17">
        <f>MAX(0,K715*(1+NORMINV(RAND(),Inputs!$C$18,Inputs!$C$19))-Inputs!$C$7*AVERAGE(I715:K715))</f>
        <v/>
      </c>
      <c r="M715" s="17">
        <f>MAX(0,L715*(1+NORMINV(RAND(),Inputs!$C$18,Inputs!$C$19))-Inputs!$C$7*AVERAGE(J715:L715))</f>
        <v/>
      </c>
      <c r="N715" s="17">
        <f>MAX(0,M715*(1+NORMINV(RAND(),Inputs!$C$18,Inputs!$C$19))-Inputs!$C$7*AVERAGE(K715:M715))</f>
        <v/>
      </c>
      <c r="O715" s="17">
        <f>MAX(0,N715*(1+NORMINV(RAND(),Inputs!$C$18,Inputs!$C$19))-Inputs!$C$7*AVERAGE(L715:N715))</f>
        <v/>
      </c>
      <c r="P715" s="17">
        <f>MAX(0,O715*(1+NORMINV(RAND(),Inputs!$C$18,Inputs!$C$19))-Inputs!$C$7*AVERAGE(M715:O715))</f>
        <v/>
      </c>
      <c r="Q715" s="17">
        <f>MAX(0,P715*(1+NORMINV(RAND(),Inputs!$C$18,Inputs!$C$19))-Inputs!$C$7*AVERAGE(N715:P715))</f>
        <v/>
      </c>
      <c r="R715" s="17">
        <f>MAX(0,Q715*(1+NORMINV(RAND(),Inputs!$C$18,Inputs!$C$19))-Inputs!$C$7*AVERAGE(O715:Q715))</f>
        <v/>
      </c>
      <c r="S715" s="17">
        <f>MAX(0,R715*(1+NORMINV(RAND(),Inputs!$C$18,Inputs!$C$19))-Inputs!$C$7*AVERAGE(P715:R715))</f>
        <v/>
      </c>
      <c r="T715" s="17">
        <f>MAX(0,S715*(1+NORMINV(RAND(),Inputs!$C$18,Inputs!$C$19))-Inputs!$C$7*AVERAGE(Q715:S715))</f>
        <v/>
      </c>
      <c r="U715" s="17">
        <f>MAX(0,T715*(1+NORMINV(RAND(),Inputs!$C$18,Inputs!$C$19))-Inputs!$C$7*AVERAGE(R715:T715))</f>
        <v/>
      </c>
      <c r="V715" s="17">
        <f>MIN(B715:U715)</f>
        <v/>
      </c>
      <c r="W715">
        <f>IF(V715&lt;Inputs!$C$6,1,0)</f>
        <v/>
      </c>
      <c r="X715">
        <f>IF(V715&lt;1,1,0)</f>
        <v/>
      </c>
      <c r="Y715">
        <f>IF(U715&lt;Inputs!$C$6,1,0)</f>
        <v/>
      </c>
    </row>
    <row r="716">
      <c r="A716" s="3" t="n">
        <v>715</v>
      </c>
      <c r="B716" s="17">
        <f>MAX(0,Inputs!$C$5*(1+NORMINV(RAND(),Inputs!$C$18,Inputs!$C$19))-Inputs!$C$7*Inputs!$C$5)</f>
        <v/>
      </c>
      <c r="C716" s="17">
        <f>MAX(0,B716*(1+NORMINV(RAND(),Inputs!$C$18,Inputs!$C$19))-Inputs!$C$7*AVERAGE(Inputs!$C$5,B716))</f>
        <v/>
      </c>
      <c r="D716" s="17">
        <f>MAX(0,C716*(1+NORMINV(RAND(),Inputs!$C$18,Inputs!$C$19))-Inputs!$C$7*AVERAGE(Inputs!$C$5,B716,C716))</f>
        <v/>
      </c>
      <c r="E716" s="17">
        <f>MAX(0,D716*(1+NORMINV(RAND(),Inputs!$C$18,Inputs!$C$19))-Inputs!$C$7*AVERAGE(B716:D716))</f>
        <v/>
      </c>
      <c r="F716" s="17">
        <f>MAX(0,E716*(1+NORMINV(RAND(),Inputs!$C$18,Inputs!$C$19))-Inputs!$C$7*AVERAGE(C716:E716))</f>
        <v/>
      </c>
      <c r="G716" s="17">
        <f>MAX(0,F716*(1+NORMINV(RAND(),Inputs!$C$18,Inputs!$C$19))-Inputs!$C$7*AVERAGE(D716:F716))</f>
        <v/>
      </c>
      <c r="H716" s="17">
        <f>MAX(0,G716*(1+NORMINV(RAND(),Inputs!$C$18,Inputs!$C$19))-Inputs!$C$7*AVERAGE(E716:G716))</f>
        <v/>
      </c>
      <c r="I716" s="17">
        <f>MAX(0,H716*(1+NORMINV(RAND(),Inputs!$C$18,Inputs!$C$19))-Inputs!$C$7*AVERAGE(F716:H716))</f>
        <v/>
      </c>
      <c r="J716" s="17">
        <f>MAX(0,I716*(1+NORMINV(RAND(),Inputs!$C$18,Inputs!$C$19))-Inputs!$C$7*AVERAGE(G716:I716))</f>
        <v/>
      </c>
      <c r="K716" s="17">
        <f>MAX(0,J716*(1+NORMINV(RAND(),Inputs!$C$18,Inputs!$C$19))-Inputs!$C$7*AVERAGE(H716:J716))</f>
        <v/>
      </c>
      <c r="L716" s="17">
        <f>MAX(0,K716*(1+NORMINV(RAND(),Inputs!$C$18,Inputs!$C$19))-Inputs!$C$7*AVERAGE(I716:K716))</f>
        <v/>
      </c>
      <c r="M716" s="17">
        <f>MAX(0,L716*(1+NORMINV(RAND(),Inputs!$C$18,Inputs!$C$19))-Inputs!$C$7*AVERAGE(J716:L716))</f>
        <v/>
      </c>
      <c r="N716" s="17">
        <f>MAX(0,M716*(1+NORMINV(RAND(),Inputs!$C$18,Inputs!$C$19))-Inputs!$C$7*AVERAGE(K716:M716))</f>
        <v/>
      </c>
      <c r="O716" s="17">
        <f>MAX(0,N716*(1+NORMINV(RAND(),Inputs!$C$18,Inputs!$C$19))-Inputs!$C$7*AVERAGE(L716:N716))</f>
        <v/>
      </c>
      <c r="P716" s="17">
        <f>MAX(0,O716*(1+NORMINV(RAND(),Inputs!$C$18,Inputs!$C$19))-Inputs!$C$7*AVERAGE(M716:O716))</f>
        <v/>
      </c>
      <c r="Q716" s="17">
        <f>MAX(0,P716*(1+NORMINV(RAND(),Inputs!$C$18,Inputs!$C$19))-Inputs!$C$7*AVERAGE(N716:P716))</f>
        <v/>
      </c>
      <c r="R716" s="17">
        <f>MAX(0,Q716*(1+NORMINV(RAND(),Inputs!$C$18,Inputs!$C$19))-Inputs!$C$7*AVERAGE(O716:Q716))</f>
        <v/>
      </c>
      <c r="S716" s="17">
        <f>MAX(0,R716*(1+NORMINV(RAND(),Inputs!$C$18,Inputs!$C$19))-Inputs!$C$7*AVERAGE(P716:R716))</f>
        <v/>
      </c>
      <c r="T716" s="17">
        <f>MAX(0,S716*(1+NORMINV(RAND(),Inputs!$C$18,Inputs!$C$19))-Inputs!$C$7*AVERAGE(Q716:S716))</f>
        <v/>
      </c>
      <c r="U716" s="17">
        <f>MAX(0,T716*(1+NORMINV(RAND(),Inputs!$C$18,Inputs!$C$19))-Inputs!$C$7*AVERAGE(R716:T716))</f>
        <v/>
      </c>
      <c r="V716" s="17">
        <f>MIN(B716:U716)</f>
        <v/>
      </c>
      <c r="W716">
        <f>IF(V716&lt;Inputs!$C$6,1,0)</f>
        <v/>
      </c>
      <c r="X716">
        <f>IF(V716&lt;1,1,0)</f>
        <v/>
      </c>
      <c r="Y716">
        <f>IF(U716&lt;Inputs!$C$6,1,0)</f>
        <v/>
      </c>
    </row>
    <row r="717">
      <c r="A717" s="3" t="n">
        <v>716</v>
      </c>
      <c r="B717" s="17">
        <f>MAX(0,Inputs!$C$5*(1+NORMINV(RAND(),Inputs!$C$18,Inputs!$C$19))-Inputs!$C$7*Inputs!$C$5)</f>
        <v/>
      </c>
      <c r="C717" s="17">
        <f>MAX(0,B717*(1+NORMINV(RAND(),Inputs!$C$18,Inputs!$C$19))-Inputs!$C$7*AVERAGE(Inputs!$C$5,B717))</f>
        <v/>
      </c>
      <c r="D717" s="17">
        <f>MAX(0,C717*(1+NORMINV(RAND(),Inputs!$C$18,Inputs!$C$19))-Inputs!$C$7*AVERAGE(Inputs!$C$5,B717,C717))</f>
        <v/>
      </c>
      <c r="E717" s="17">
        <f>MAX(0,D717*(1+NORMINV(RAND(),Inputs!$C$18,Inputs!$C$19))-Inputs!$C$7*AVERAGE(B717:D717))</f>
        <v/>
      </c>
      <c r="F717" s="17">
        <f>MAX(0,E717*(1+NORMINV(RAND(),Inputs!$C$18,Inputs!$C$19))-Inputs!$C$7*AVERAGE(C717:E717))</f>
        <v/>
      </c>
      <c r="G717" s="17">
        <f>MAX(0,F717*(1+NORMINV(RAND(),Inputs!$C$18,Inputs!$C$19))-Inputs!$C$7*AVERAGE(D717:F717))</f>
        <v/>
      </c>
      <c r="H717" s="17">
        <f>MAX(0,G717*(1+NORMINV(RAND(),Inputs!$C$18,Inputs!$C$19))-Inputs!$C$7*AVERAGE(E717:G717))</f>
        <v/>
      </c>
      <c r="I717" s="17">
        <f>MAX(0,H717*(1+NORMINV(RAND(),Inputs!$C$18,Inputs!$C$19))-Inputs!$C$7*AVERAGE(F717:H717))</f>
        <v/>
      </c>
      <c r="J717" s="17">
        <f>MAX(0,I717*(1+NORMINV(RAND(),Inputs!$C$18,Inputs!$C$19))-Inputs!$C$7*AVERAGE(G717:I717))</f>
        <v/>
      </c>
      <c r="K717" s="17">
        <f>MAX(0,J717*(1+NORMINV(RAND(),Inputs!$C$18,Inputs!$C$19))-Inputs!$C$7*AVERAGE(H717:J717))</f>
        <v/>
      </c>
      <c r="L717" s="17">
        <f>MAX(0,K717*(1+NORMINV(RAND(),Inputs!$C$18,Inputs!$C$19))-Inputs!$C$7*AVERAGE(I717:K717))</f>
        <v/>
      </c>
      <c r="M717" s="17">
        <f>MAX(0,L717*(1+NORMINV(RAND(),Inputs!$C$18,Inputs!$C$19))-Inputs!$C$7*AVERAGE(J717:L717))</f>
        <v/>
      </c>
      <c r="N717" s="17">
        <f>MAX(0,M717*(1+NORMINV(RAND(),Inputs!$C$18,Inputs!$C$19))-Inputs!$C$7*AVERAGE(K717:M717))</f>
        <v/>
      </c>
      <c r="O717" s="17">
        <f>MAX(0,N717*(1+NORMINV(RAND(),Inputs!$C$18,Inputs!$C$19))-Inputs!$C$7*AVERAGE(L717:N717))</f>
        <v/>
      </c>
      <c r="P717" s="17">
        <f>MAX(0,O717*(1+NORMINV(RAND(),Inputs!$C$18,Inputs!$C$19))-Inputs!$C$7*AVERAGE(M717:O717))</f>
        <v/>
      </c>
      <c r="Q717" s="17">
        <f>MAX(0,P717*(1+NORMINV(RAND(),Inputs!$C$18,Inputs!$C$19))-Inputs!$C$7*AVERAGE(N717:P717))</f>
        <v/>
      </c>
      <c r="R717" s="17">
        <f>MAX(0,Q717*(1+NORMINV(RAND(),Inputs!$C$18,Inputs!$C$19))-Inputs!$C$7*AVERAGE(O717:Q717))</f>
        <v/>
      </c>
      <c r="S717" s="17">
        <f>MAX(0,R717*(1+NORMINV(RAND(),Inputs!$C$18,Inputs!$C$19))-Inputs!$C$7*AVERAGE(P717:R717))</f>
        <v/>
      </c>
      <c r="T717" s="17">
        <f>MAX(0,S717*(1+NORMINV(RAND(),Inputs!$C$18,Inputs!$C$19))-Inputs!$C$7*AVERAGE(Q717:S717))</f>
        <v/>
      </c>
      <c r="U717" s="17">
        <f>MAX(0,T717*(1+NORMINV(RAND(),Inputs!$C$18,Inputs!$C$19))-Inputs!$C$7*AVERAGE(R717:T717))</f>
        <v/>
      </c>
      <c r="V717" s="17">
        <f>MIN(B717:U717)</f>
        <v/>
      </c>
      <c r="W717">
        <f>IF(V717&lt;Inputs!$C$6,1,0)</f>
        <v/>
      </c>
      <c r="X717">
        <f>IF(V717&lt;1,1,0)</f>
        <v/>
      </c>
      <c r="Y717">
        <f>IF(U717&lt;Inputs!$C$6,1,0)</f>
        <v/>
      </c>
    </row>
    <row r="718">
      <c r="A718" s="3" t="n">
        <v>717</v>
      </c>
      <c r="B718" s="17">
        <f>MAX(0,Inputs!$C$5*(1+NORMINV(RAND(),Inputs!$C$18,Inputs!$C$19))-Inputs!$C$7*Inputs!$C$5)</f>
        <v/>
      </c>
      <c r="C718" s="17">
        <f>MAX(0,B718*(1+NORMINV(RAND(),Inputs!$C$18,Inputs!$C$19))-Inputs!$C$7*AVERAGE(Inputs!$C$5,B718))</f>
        <v/>
      </c>
      <c r="D718" s="17">
        <f>MAX(0,C718*(1+NORMINV(RAND(),Inputs!$C$18,Inputs!$C$19))-Inputs!$C$7*AVERAGE(Inputs!$C$5,B718,C718))</f>
        <v/>
      </c>
      <c r="E718" s="17">
        <f>MAX(0,D718*(1+NORMINV(RAND(),Inputs!$C$18,Inputs!$C$19))-Inputs!$C$7*AVERAGE(B718:D718))</f>
        <v/>
      </c>
      <c r="F718" s="17">
        <f>MAX(0,E718*(1+NORMINV(RAND(),Inputs!$C$18,Inputs!$C$19))-Inputs!$C$7*AVERAGE(C718:E718))</f>
        <v/>
      </c>
      <c r="G718" s="17">
        <f>MAX(0,F718*(1+NORMINV(RAND(),Inputs!$C$18,Inputs!$C$19))-Inputs!$C$7*AVERAGE(D718:F718))</f>
        <v/>
      </c>
      <c r="H718" s="17">
        <f>MAX(0,G718*(1+NORMINV(RAND(),Inputs!$C$18,Inputs!$C$19))-Inputs!$C$7*AVERAGE(E718:G718))</f>
        <v/>
      </c>
      <c r="I718" s="17">
        <f>MAX(0,H718*(1+NORMINV(RAND(),Inputs!$C$18,Inputs!$C$19))-Inputs!$C$7*AVERAGE(F718:H718))</f>
        <v/>
      </c>
      <c r="J718" s="17">
        <f>MAX(0,I718*(1+NORMINV(RAND(),Inputs!$C$18,Inputs!$C$19))-Inputs!$C$7*AVERAGE(G718:I718))</f>
        <v/>
      </c>
      <c r="K718" s="17">
        <f>MAX(0,J718*(1+NORMINV(RAND(),Inputs!$C$18,Inputs!$C$19))-Inputs!$C$7*AVERAGE(H718:J718))</f>
        <v/>
      </c>
      <c r="L718" s="17">
        <f>MAX(0,K718*(1+NORMINV(RAND(),Inputs!$C$18,Inputs!$C$19))-Inputs!$C$7*AVERAGE(I718:K718))</f>
        <v/>
      </c>
      <c r="M718" s="17">
        <f>MAX(0,L718*(1+NORMINV(RAND(),Inputs!$C$18,Inputs!$C$19))-Inputs!$C$7*AVERAGE(J718:L718))</f>
        <v/>
      </c>
      <c r="N718" s="17">
        <f>MAX(0,M718*(1+NORMINV(RAND(),Inputs!$C$18,Inputs!$C$19))-Inputs!$C$7*AVERAGE(K718:M718))</f>
        <v/>
      </c>
      <c r="O718" s="17">
        <f>MAX(0,N718*(1+NORMINV(RAND(),Inputs!$C$18,Inputs!$C$19))-Inputs!$C$7*AVERAGE(L718:N718))</f>
        <v/>
      </c>
      <c r="P718" s="17">
        <f>MAX(0,O718*(1+NORMINV(RAND(),Inputs!$C$18,Inputs!$C$19))-Inputs!$C$7*AVERAGE(M718:O718))</f>
        <v/>
      </c>
      <c r="Q718" s="17">
        <f>MAX(0,P718*(1+NORMINV(RAND(),Inputs!$C$18,Inputs!$C$19))-Inputs!$C$7*AVERAGE(N718:P718))</f>
        <v/>
      </c>
      <c r="R718" s="17">
        <f>MAX(0,Q718*(1+NORMINV(RAND(),Inputs!$C$18,Inputs!$C$19))-Inputs!$C$7*AVERAGE(O718:Q718))</f>
        <v/>
      </c>
      <c r="S718" s="17">
        <f>MAX(0,R718*(1+NORMINV(RAND(),Inputs!$C$18,Inputs!$C$19))-Inputs!$C$7*AVERAGE(P718:R718))</f>
        <v/>
      </c>
      <c r="T718" s="17">
        <f>MAX(0,S718*(1+NORMINV(RAND(),Inputs!$C$18,Inputs!$C$19))-Inputs!$C$7*AVERAGE(Q718:S718))</f>
        <v/>
      </c>
      <c r="U718" s="17">
        <f>MAX(0,T718*(1+NORMINV(RAND(),Inputs!$C$18,Inputs!$C$19))-Inputs!$C$7*AVERAGE(R718:T718))</f>
        <v/>
      </c>
      <c r="V718" s="17">
        <f>MIN(B718:U718)</f>
        <v/>
      </c>
      <c r="W718">
        <f>IF(V718&lt;Inputs!$C$6,1,0)</f>
        <v/>
      </c>
      <c r="X718">
        <f>IF(V718&lt;1,1,0)</f>
        <v/>
      </c>
      <c r="Y718">
        <f>IF(U718&lt;Inputs!$C$6,1,0)</f>
        <v/>
      </c>
    </row>
    <row r="719">
      <c r="A719" s="3" t="n">
        <v>718</v>
      </c>
      <c r="B719" s="17">
        <f>MAX(0,Inputs!$C$5*(1+NORMINV(RAND(),Inputs!$C$18,Inputs!$C$19))-Inputs!$C$7*Inputs!$C$5)</f>
        <v/>
      </c>
      <c r="C719" s="17">
        <f>MAX(0,B719*(1+NORMINV(RAND(),Inputs!$C$18,Inputs!$C$19))-Inputs!$C$7*AVERAGE(Inputs!$C$5,B719))</f>
        <v/>
      </c>
      <c r="D719" s="17">
        <f>MAX(0,C719*(1+NORMINV(RAND(),Inputs!$C$18,Inputs!$C$19))-Inputs!$C$7*AVERAGE(Inputs!$C$5,B719,C719))</f>
        <v/>
      </c>
      <c r="E719" s="17">
        <f>MAX(0,D719*(1+NORMINV(RAND(),Inputs!$C$18,Inputs!$C$19))-Inputs!$C$7*AVERAGE(B719:D719))</f>
        <v/>
      </c>
      <c r="F719" s="17">
        <f>MAX(0,E719*(1+NORMINV(RAND(),Inputs!$C$18,Inputs!$C$19))-Inputs!$C$7*AVERAGE(C719:E719))</f>
        <v/>
      </c>
      <c r="G719" s="17">
        <f>MAX(0,F719*(1+NORMINV(RAND(),Inputs!$C$18,Inputs!$C$19))-Inputs!$C$7*AVERAGE(D719:F719))</f>
        <v/>
      </c>
      <c r="H719" s="17">
        <f>MAX(0,G719*(1+NORMINV(RAND(),Inputs!$C$18,Inputs!$C$19))-Inputs!$C$7*AVERAGE(E719:G719))</f>
        <v/>
      </c>
      <c r="I719" s="17">
        <f>MAX(0,H719*(1+NORMINV(RAND(),Inputs!$C$18,Inputs!$C$19))-Inputs!$C$7*AVERAGE(F719:H719))</f>
        <v/>
      </c>
      <c r="J719" s="17">
        <f>MAX(0,I719*(1+NORMINV(RAND(),Inputs!$C$18,Inputs!$C$19))-Inputs!$C$7*AVERAGE(G719:I719))</f>
        <v/>
      </c>
      <c r="K719" s="17">
        <f>MAX(0,J719*(1+NORMINV(RAND(),Inputs!$C$18,Inputs!$C$19))-Inputs!$C$7*AVERAGE(H719:J719))</f>
        <v/>
      </c>
      <c r="L719" s="17">
        <f>MAX(0,K719*(1+NORMINV(RAND(),Inputs!$C$18,Inputs!$C$19))-Inputs!$C$7*AVERAGE(I719:K719))</f>
        <v/>
      </c>
      <c r="M719" s="17">
        <f>MAX(0,L719*(1+NORMINV(RAND(),Inputs!$C$18,Inputs!$C$19))-Inputs!$C$7*AVERAGE(J719:L719))</f>
        <v/>
      </c>
      <c r="N719" s="17">
        <f>MAX(0,M719*(1+NORMINV(RAND(),Inputs!$C$18,Inputs!$C$19))-Inputs!$C$7*AVERAGE(K719:M719))</f>
        <v/>
      </c>
      <c r="O719" s="17">
        <f>MAX(0,N719*(1+NORMINV(RAND(),Inputs!$C$18,Inputs!$C$19))-Inputs!$C$7*AVERAGE(L719:N719))</f>
        <v/>
      </c>
      <c r="P719" s="17">
        <f>MAX(0,O719*(1+NORMINV(RAND(),Inputs!$C$18,Inputs!$C$19))-Inputs!$C$7*AVERAGE(M719:O719))</f>
        <v/>
      </c>
      <c r="Q719" s="17">
        <f>MAX(0,P719*(1+NORMINV(RAND(),Inputs!$C$18,Inputs!$C$19))-Inputs!$C$7*AVERAGE(N719:P719))</f>
        <v/>
      </c>
      <c r="R719" s="17">
        <f>MAX(0,Q719*(1+NORMINV(RAND(),Inputs!$C$18,Inputs!$C$19))-Inputs!$C$7*AVERAGE(O719:Q719))</f>
        <v/>
      </c>
      <c r="S719" s="17">
        <f>MAX(0,R719*(1+NORMINV(RAND(),Inputs!$C$18,Inputs!$C$19))-Inputs!$C$7*AVERAGE(P719:R719))</f>
        <v/>
      </c>
      <c r="T719" s="17">
        <f>MAX(0,S719*(1+NORMINV(RAND(),Inputs!$C$18,Inputs!$C$19))-Inputs!$C$7*AVERAGE(Q719:S719))</f>
        <v/>
      </c>
      <c r="U719" s="17">
        <f>MAX(0,T719*(1+NORMINV(RAND(),Inputs!$C$18,Inputs!$C$19))-Inputs!$C$7*AVERAGE(R719:T719))</f>
        <v/>
      </c>
      <c r="V719" s="17">
        <f>MIN(B719:U719)</f>
        <v/>
      </c>
      <c r="W719">
        <f>IF(V719&lt;Inputs!$C$6,1,0)</f>
        <v/>
      </c>
      <c r="X719">
        <f>IF(V719&lt;1,1,0)</f>
        <v/>
      </c>
      <c r="Y719">
        <f>IF(U719&lt;Inputs!$C$6,1,0)</f>
        <v/>
      </c>
    </row>
    <row r="720">
      <c r="A720" s="3" t="n">
        <v>719</v>
      </c>
      <c r="B720" s="17">
        <f>MAX(0,Inputs!$C$5*(1+NORMINV(RAND(),Inputs!$C$18,Inputs!$C$19))-Inputs!$C$7*Inputs!$C$5)</f>
        <v/>
      </c>
      <c r="C720" s="17">
        <f>MAX(0,B720*(1+NORMINV(RAND(),Inputs!$C$18,Inputs!$C$19))-Inputs!$C$7*AVERAGE(Inputs!$C$5,B720))</f>
        <v/>
      </c>
      <c r="D720" s="17">
        <f>MAX(0,C720*(1+NORMINV(RAND(),Inputs!$C$18,Inputs!$C$19))-Inputs!$C$7*AVERAGE(Inputs!$C$5,B720,C720))</f>
        <v/>
      </c>
      <c r="E720" s="17">
        <f>MAX(0,D720*(1+NORMINV(RAND(),Inputs!$C$18,Inputs!$C$19))-Inputs!$C$7*AVERAGE(B720:D720))</f>
        <v/>
      </c>
      <c r="F720" s="17">
        <f>MAX(0,E720*(1+NORMINV(RAND(),Inputs!$C$18,Inputs!$C$19))-Inputs!$C$7*AVERAGE(C720:E720))</f>
        <v/>
      </c>
      <c r="G720" s="17">
        <f>MAX(0,F720*(1+NORMINV(RAND(),Inputs!$C$18,Inputs!$C$19))-Inputs!$C$7*AVERAGE(D720:F720))</f>
        <v/>
      </c>
      <c r="H720" s="17">
        <f>MAX(0,G720*(1+NORMINV(RAND(),Inputs!$C$18,Inputs!$C$19))-Inputs!$C$7*AVERAGE(E720:G720))</f>
        <v/>
      </c>
      <c r="I720" s="17">
        <f>MAX(0,H720*(1+NORMINV(RAND(),Inputs!$C$18,Inputs!$C$19))-Inputs!$C$7*AVERAGE(F720:H720))</f>
        <v/>
      </c>
      <c r="J720" s="17">
        <f>MAX(0,I720*(1+NORMINV(RAND(),Inputs!$C$18,Inputs!$C$19))-Inputs!$C$7*AVERAGE(G720:I720))</f>
        <v/>
      </c>
      <c r="K720" s="17">
        <f>MAX(0,J720*(1+NORMINV(RAND(),Inputs!$C$18,Inputs!$C$19))-Inputs!$C$7*AVERAGE(H720:J720))</f>
        <v/>
      </c>
      <c r="L720" s="17">
        <f>MAX(0,K720*(1+NORMINV(RAND(),Inputs!$C$18,Inputs!$C$19))-Inputs!$C$7*AVERAGE(I720:K720))</f>
        <v/>
      </c>
      <c r="M720" s="17">
        <f>MAX(0,L720*(1+NORMINV(RAND(),Inputs!$C$18,Inputs!$C$19))-Inputs!$C$7*AVERAGE(J720:L720))</f>
        <v/>
      </c>
      <c r="N720" s="17">
        <f>MAX(0,M720*(1+NORMINV(RAND(),Inputs!$C$18,Inputs!$C$19))-Inputs!$C$7*AVERAGE(K720:M720))</f>
        <v/>
      </c>
      <c r="O720" s="17">
        <f>MAX(0,N720*(1+NORMINV(RAND(),Inputs!$C$18,Inputs!$C$19))-Inputs!$C$7*AVERAGE(L720:N720))</f>
        <v/>
      </c>
      <c r="P720" s="17">
        <f>MAX(0,O720*(1+NORMINV(RAND(),Inputs!$C$18,Inputs!$C$19))-Inputs!$C$7*AVERAGE(M720:O720))</f>
        <v/>
      </c>
      <c r="Q720" s="17">
        <f>MAX(0,P720*(1+NORMINV(RAND(),Inputs!$C$18,Inputs!$C$19))-Inputs!$C$7*AVERAGE(N720:P720))</f>
        <v/>
      </c>
      <c r="R720" s="17">
        <f>MAX(0,Q720*(1+NORMINV(RAND(),Inputs!$C$18,Inputs!$C$19))-Inputs!$C$7*AVERAGE(O720:Q720))</f>
        <v/>
      </c>
      <c r="S720" s="17">
        <f>MAX(0,R720*(1+NORMINV(RAND(),Inputs!$C$18,Inputs!$C$19))-Inputs!$C$7*AVERAGE(P720:R720))</f>
        <v/>
      </c>
      <c r="T720" s="17">
        <f>MAX(0,S720*(1+NORMINV(RAND(),Inputs!$C$18,Inputs!$C$19))-Inputs!$C$7*AVERAGE(Q720:S720))</f>
        <v/>
      </c>
      <c r="U720" s="17">
        <f>MAX(0,T720*(1+NORMINV(RAND(),Inputs!$C$18,Inputs!$C$19))-Inputs!$C$7*AVERAGE(R720:T720))</f>
        <v/>
      </c>
      <c r="V720" s="17">
        <f>MIN(B720:U720)</f>
        <v/>
      </c>
      <c r="W720">
        <f>IF(V720&lt;Inputs!$C$6,1,0)</f>
        <v/>
      </c>
      <c r="X720">
        <f>IF(V720&lt;1,1,0)</f>
        <v/>
      </c>
      <c r="Y720">
        <f>IF(U720&lt;Inputs!$C$6,1,0)</f>
        <v/>
      </c>
    </row>
    <row r="721">
      <c r="A721" s="3" t="n">
        <v>720</v>
      </c>
      <c r="B721" s="17">
        <f>MAX(0,Inputs!$C$5*(1+NORMINV(RAND(),Inputs!$C$18,Inputs!$C$19))-Inputs!$C$7*Inputs!$C$5)</f>
        <v/>
      </c>
      <c r="C721" s="17">
        <f>MAX(0,B721*(1+NORMINV(RAND(),Inputs!$C$18,Inputs!$C$19))-Inputs!$C$7*AVERAGE(Inputs!$C$5,B721))</f>
        <v/>
      </c>
      <c r="D721" s="17">
        <f>MAX(0,C721*(1+NORMINV(RAND(),Inputs!$C$18,Inputs!$C$19))-Inputs!$C$7*AVERAGE(Inputs!$C$5,B721,C721))</f>
        <v/>
      </c>
      <c r="E721" s="17">
        <f>MAX(0,D721*(1+NORMINV(RAND(),Inputs!$C$18,Inputs!$C$19))-Inputs!$C$7*AVERAGE(B721:D721))</f>
        <v/>
      </c>
      <c r="F721" s="17">
        <f>MAX(0,E721*(1+NORMINV(RAND(),Inputs!$C$18,Inputs!$C$19))-Inputs!$C$7*AVERAGE(C721:E721))</f>
        <v/>
      </c>
      <c r="G721" s="17">
        <f>MAX(0,F721*(1+NORMINV(RAND(),Inputs!$C$18,Inputs!$C$19))-Inputs!$C$7*AVERAGE(D721:F721))</f>
        <v/>
      </c>
      <c r="H721" s="17">
        <f>MAX(0,G721*(1+NORMINV(RAND(),Inputs!$C$18,Inputs!$C$19))-Inputs!$C$7*AVERAGE(E721:G721))</f>
        <v/>
      </c>
      <c r="I721" s="17">
        <f>MAX(0,H721*(1+NORMINV(RAND(),Inputs!$C$18,Inputs!$C$19))-Inputs!$C$7*AVERAGE(F721:H721))</f>
        <v/>
      </c>
      <c r="J721" s="17">
        <f>MAX(0,I721*(1+NORMINV(RAND(),Inputs!$C$18,Inputs!$C$19))-Inputs!$C$7*AVERAGE(G721:I721))</f>
        <v/>
      </c>
      <c r="K721" s="17">
        <f>MAX(0,J721*(1+NORMINV(RAND(),Inputs!$C$18,Inputs!$C$19))-Inputs!$C$7*AVERAGE(H721:J721))</f>
        <v/>
      </c>
      <c r="L721" s="17">
        <f>MAX(0,K721*(1+NORMINV(RAND(),Inputs!$C$18,Inputs!$C$19))-Inputs!$C$7*AVERAGE(I721:K721))</f>
        <v/>
      </c>
      <c r="M721" s="17">
        <f>MAX(0,L721*(1+NORMINV(RAND(),Inputs!$C$18,Inputs!$C$19))-Inputs!$C$7*AVERAGE(J721:L721))</f>
        <v/>
      </c>
      <c r="N721" s="17">
        <f>MAX(0,M721*(1+NORMINV(RAND(),Inputs!$C$18,Inputs!$C$19))-Inputs!$C$7*AVERAGE(K721:M721))</f>
        <v/>
      </c>
      <c r="O721" s="17">
        <f>MAX(0,N721*(1+NORMINV(RAND(),Inputs!$C$18,Inputs!$C$19))-Inputs!$C$7*AVERAGE(L721:N721))</f>
        <v/>
      </c>
      <c r="P721" s="17">
        <f>MAX(0,O721*(1+NORMINV(RAND(),Inputs!$C$18,Inputs!$C$19))-Inputs!$C$7*AVERAGE(M721:O721))</f>
        <v/>
      </c>
      <c r="Q721" s="17">
        <f>MAX(0,P721*(1+NORMINV(RAND(),Inputs!$C$18,Inputs!$C$19))-Inputs!$C$7*AVERAGE(N721:P721))</f>
        <v/>
      </c>
      <c r="R721" s="17">
        <f>MAX(0,Q721*(1+NORMINV(RAND(),Inputs!$C$18,Inputs!$C$19))-Inputs!$C$7*AVERAGE(O721:Q721))</f>
        <v/>
      </c>
      <c r="S721" s="17">
        <f>MAX(0,R721*(1+NORMINV(RAND(),Inputs!$C$18,Inputs!$C$19))-Inputs!$C$7*AVERAGE(P721:R721))</f>
        <v/>
      </c>
      <c r="T721" s="17">
        <f>MAX(0,S721*(1+NORMINV(RAND(),Inputs!$C$18,Inputs!$C$19))-Inputs!$C$7*AVERAGE(Q721:S721))</f>
        <v/>
      </c>
      <c r="U721" s="17">
        <f>MAX(0,T721*(1+NORMINV(RAND(),Inputs!$C$18,Inputs!$C$19))-Inputs!$C$7*AVERAGE(R721:T721))</f>
        <v/>
      </c>
      <c r="V721" s="17">
        <f>MIN(B721:U721)</f>
        <v/>
      </c>
      <c r="W721">
        <f>IF(V721&lt;Inputs!$C$6,1,0)</f>
        <v/>
      </c>
      <c r="X721">
        <f>IF(V721&lt;1,1,0)</f>
        <v/>
      </c>
      <c r="Y721">
        <f>IF(U721&lt;Inputs!$C$6,1,0)</f>
        <v/>
      </c>
    </row>
    <row r="722">
      <c r="A722" s="3" t="n">
        <v>721</v>
      </c>
      <c r="B722" s="17">
        <f>MAX(0,Inputs!$C$5*(1+NORMINV(RAND(),Inputs!$C$18,Inputs!$C$19))-Inputs!$C$7*Inputs!$C$5)</f>
        <v/>
      </c>
      <c r="C722" s="17">
        <f>MAX(0,B722*(1+NORMINV(RAND(),Inputs!$C$18,Inputs!$C$19))-Inputs!$C$7*AVERAGE(Inputs!$C$5,B722))</f>
        <v/>
      </c>
      <c r="D722" s="17">
        <f>MAX(0,C722*(1+NORMINV(RAND(),Inputs!$C$18,Inputs!$C$19))-Inputs!$C$7*AVERAGE(Inputs!$C$5,B722,C722))</f>
        <v/>
      </c>
      <c r="E722" s="17">
        <f>MAX(0,D722*(1+NORMINV(RAND(),Inputs!$C$18,Inputs!$C$19))-Inputs!$C$7*AVERAGE(B722:D722))</f>
        <v/>
      </c>
      <c r="F722" s="17">
        <f>MAX(0,E722*(1+NORMINV(RAND(),Inputs!$C$18,Inputs!$C$19))-Inputs!$C$7*AVERAGE(C722:E722))</f>
        <v/>
      </c>
      <c r="G722" s="17">
        <f>MAX(0,F722*(1+NORMINV(RAND(),Inputs!$C$18,Inputs!$C$19))-Inputs!$C$7*AVERAGE(D722:F722))</f>
        <v/>
      </c>
      <c r="H722" s="17">
        <f>MAX(0,G722*(1+NORMINV(RAND(),Inputs!$C$18,Inputs!$C$19))-Inputs!$C$7*AVERAGE(E722:G722))</f>
        <v/>
      </c>
      <c r="I722" s="17">
        <f>MAX(0,H722*(1+NORMINV(RAND(),Inputs!$C$18,Inputs!$C$19))-Inputs!$C$7*AVERAGE(F722:H722))</f>
        <v/>
      </c>
      <c r="J722" s="17">
        <f>MAX(0,I722*(1+NORMINV(RAND(),Inputs!$C$18,Inputs!$C$19))-Inputs!$C$7*AVERAGE(G722:I722))</f>
        <v/>
      </c>
      <c r="K722" s="17">
        <f>MAX(0,J722*(1+NORMINV(RAND(),Inputs!$C$18,Inputs!$C$19))-Inputs!$C$7*AVERAGE(H722:J722))</f>
        <v/>
      </c>
      <c r="L722" s="17">
        <f>MAX(0,K722*(1+NORMINV(RAND(),Inputs!$C$18,Inputs!$C$19))-Inputs!$C$7*AVERAGE(I722:K722))</f>
        <v/>
      </c>
      <c r="M722" s="17">
        <f>MAX(0,L722*(1+NORMINV(RAND(),Inputs!$C$18,Inputs!$C$19))-Inputs!$C$7*AVERAGE(J722:L722))</f>
        <v/>
      </c>
      <c r="N722" s="17">
        <f>MAX(0,M722*(1+NORMINV(RAND(),Inputs!$C$18,Inputs!$C$19))-Inputs!$C$7*AVERAGE(K722:M722))</f>
        <v/>
      </c>
      <c r="O722" s="17">
        <f>MAX(0,N722*(1+NORMINV(RAND(),Inputs!$C$18,Inputs!$C$19))-Inputs!$C$7*AVERAGE(L722:N722))</f>
        <v/>
      </c>
      <c r="P722" s="17">
        <f>MAX(0,O722*(1+NORMINV(RAND(),Inputs!$C$18,Inputs!$C$19))-Inputs!$C$7*AVERAGE(M722:O722))</f>
        <v/>
      </c>
      <c r="Q722" s="17">
        <f>MAX(0,P722*(1+NORMINV(RAND(),Inputs!$C$18,Inputs!$C$19))-Inputs!$C$7*AVERAGE(N722:P722))</f>
        <v/>
      </c>
      <c r="R722" s="17">
        <f>MAX(0,Q722*(1+NORMINV(RAND(),Inputs!$C$18,Inputs!$C$19))-Inputs!$C$7*AVERAGE(O722:Q722))</f>
        <v/>
      </c>
      <c r="S722" s="17">
        <f>MAX(0,R722*(1+NORMINV(RAND(),Inputs!$C$18,Inputs!$C$19))-Inputs!$C$7*AVERAGE(P722:R722))</f>
        <v/>
      </c>
      <c r="T722" s="17">
        <f>MAX(0,S722*(1+NORMINV(RAND(),Inputs!$C$18,Inputs!$C$19))-Inputs!$C$7*AVERAGE(Q722:S722))</f>
        <v/>
      </c>
      <c r="U722" s="17">
        <f>MAX(0,T722*(1+NORMINV(RAND(),Inputs!$C$18,Inputs!$C$19))-Inputs!$C$7*AVERAGE(R722:T722))</f>
        <v/>
      </c>
      <c r="V722" s="17">
        <f>MIN(B722:U722)</f>
        <v/>
      </c>
      <c r="W722">
        <f>IF(V722&lt;Inputs!$C$6,1,0)</f>
        <v/>
      </c>
      <c r="X722">
        <f>IF(V722&lt;1,1,0)</f>
        <v/>
      </c>
      <c r="Y722">
        <f>IF(U722&lt;Inputs!$C$6,1,0)</f>
        <v/>
      </c>
    </row>
    <row r="723">
      <c r="A723" s="3" t="n">
        <v>722</v>
      </c>
      <c r="B723" s="17">
        <f>MAX(0,Inputs!$C$5*(1+NORMINV(RAND(),Inputs!$C$18,Inputs!$C$19))-Inputs!$C$7*Inputs!$C$5)</f>
        <v/>
      </c>
      <c r="C723" s="17">
        <f>MAX(0,B723*(1+NORMINV(RAND(),Inputs!$C$18,Inputs!$C$19))-Inputs!$C$7*AVERAGE(Inputs!$C$5,B723))</f>
        <v/>
      </c>
      <c r="D723" s="17">
        <f>MAX(0,C723*(1+NORMINV(RAND(),Inputs!$C$18,Inputs!$C$19))-Inputs!$C$7*AVERAGE(Inputs!$C$5,B723,C723))</f>
        <v/>
      </c>
      <c r="E723" s="17">
        <f>MAX(0,D723*(1+NORMINV(RAND(),Inputs!$C$18,Inputs!$C$19))-Inputs!$C$7*AVERAGE(B723:D723))</f>
        <v/>
      </c>
      <c r="F723" s="17">
        <f>MAX(0,E723*(1+NORMINV(RAND(),Inputs!$C$18,Inputs!$C$19))-Inputs!$C$7*AVERAGE(C723:E723))</f>
        <v/>
      </c>
      <c r="G723" s="17">
        <f>MAX(0,F723*(1+NORMINV(RAND(),Inputs!$C$18,Inputs!$C$19))-Inputs!$C$7*AVERAGE(D723:F723))</f>
        <v/>
      </c>
      <c r="H723" s="17">
        <f>MAX(0,G723*(1+NORMINV(RAND(),Inputs!$C$18,Inputs!$C$19))-Inputs!$C$7*AVERAGE(E723:G723))</f>
        <v/>
      </c>
      <c r="I723" s="17">
        <f>MAX(0,H723*(1+NORMINV(RAND(),Inputs!$C$18,Inputs!$C$19))-Inputs!$C$7*AVERAGE(F723:H723))</f>
        <v/>
      </c>
      <c r="J723" s="17">
        <f>MAX(0,I723*(1+NORMINV(RAND(),Inputs!$C$18,Inputs!$C$19))-Inputs!$C$7*AVERAGE(G723:I723))</f>
        <v/>
      </c>
      <c r="K723" s="17">
        <f>MAX(0,J723*(1+NORMINV(RAND(),Inputs!$C$18,Inputs!$C$19))-Inputs!$C$7*AVERAGE(H723:J723))</f>
        <v/>
      </c>
      <c r="L723" s="17">
        <f>MAX(0,K723*(1+NORMINV(RAND(),Inputs!$C$18,Inputs!$C$19))-Inputs!$C$7*AVERAGE(I723:K723))</f>
        <v/>
      </c>
      <c r="M723" s="17">
        <f>MAX(0,L723*(1+NORMINV(RAND(),Inputs!$C$18,Inputs!$C$19))-Inputs!$C$7*AVERAGE(J723:L723))</f>
        <v/>
      </c>
      <c r="N723" s="17">
        <f>MAX(0,M723*(1+NORMINV(RAND(),Inputs!$C$18,Inputs!$C$19))-Inputs!$C$7*AVERAGE(K723:M723))</f>
        <v/>
      </c>
      <c r="O723" s="17">
        <f>MAX(0,N723*(1+NORMINV(RAND(),Inputs!$C$18,Inputs!$C$19))-Inputs!$C$7*AVERAGE(L723:N723))</f>
        <v/>
      </c>
      <c r="P723" s="17">
        <f>MAX(0,O723*(1+NORMINV(RAND(),Inputs!$C$18,Inputs!$C$19))-Inputs!$C$7*AVERAGE(M723:O723))</f>
        <v/>
      </c>
      <c r="Q723" s="17">
        <f>MAX(0,P723*(1+NORMINV(RAND(),Inputs!$C$18,Inputs!$C$19))-Inputs!$C$7*AVERAGE(N723:P723))</f>
        <v/>
      </c>
      <c r="R723" s="17">
        <f>MAX(0,Q723*(1+NORMINV(RAND(),Inputs!$C$18,Inputs!$C$19))-Inputs!$C$7*AVERAGE(O723:Q723))</f>
        <v/>
      </c>
      <c r="S723" s="17">
        <f>MAX(0,R723*(1+NORMINV(RAND(),Inputs!$C$18,Inputs!$C$19))-Inputs!$C$7*AVERAGE(P723:R723))</f>
        <v/>
      </c>
      <c r="T723" s="17">
        <f>MAX(0,S723*(1+NORMINV(RAND(),Inputs!$C$18,Inputs!$C$19))-Inputs!$C$7*AVERAGE(Q723:S723))</f>
        <v/>
      </c>
      <c r="U723" s="17">
        <f>MAX(0,T723*(1+NORMINV(RAND(),Inputs!$C$18,Inputs!$C$19))-Inputs!$C$7*AVERAGE(R723:T723))</f>
        <v/>
      </c>
      <c r="V723" s="17">
        <f>MIN(B723:U723)</f>
        <v/>
      </c>
      <c r="W723">
        <f>IF(V723&lt;Inputs!$C$6,1,0)</f>
        <v/>
      </c>
      <c r="X723">
        <f>IF(V723&lt;1,1,0)</f>
        <v/>
      </c>
      <c r="Y723">
        <f>IF(U723&lt;Inputs!$C$6,1,0)</f>
        <v/>
      </c>
    </row>
    <row r="724">
      <c r="A724" s="3" t="n">
        <v>723</v>
      </c>
      <c r="B724" s="17">
        <f>MAX(0,Inputs!$C$5*(1+NORMINV(RAND(),Inputs!$C$18,Inputs!$C$19))-Inputs!$C$7*Inputs!$C$5)</f>
        <v/>
      </c>
      <c r="C724" s="17">
        <f>MAX(0,B724*(1+NORMINV(RAND(),Inputs!$C$18,Inputs!$C$19))-Inputs!$C$7*AVERAGE(Inputs!$C$5,B724))</f>
        <v/>
      </c>
      <c r="D724" s="17">
        <f>MAX(0,C724*(1+NORMINV(RAND(),Inputs!$C$18,Inputs!$C$19))-Inputs!$C$7*AVERAGE(Inputs!$C$5,B724,C724))</f>
        <v/>
      </c>
      <c r="E724" s="17">
        <f>MAX(0,D724*(1+NORMINV(RAND(),Inputs!$C$18,Inputs!$C$19))-Inputs!$C$7*AVERAGE(B724:D724))</f>
        <v/>
      </c>
      <c r="F724" s="17">
        <f>MAX(0,E724*(1+NORMINV(RAND(),Inputs!$C$18,Inputs!$C$19))-Inputs!$C$7*AVERAGE(C724:E724))</f>
        <v/>
      </c>
      <c r="G724" s="17">
        <f>MAX(0,F724*(1+NORMINV(RAND(),Inputs!$C$18,Inputs!$C$19))-Inputs!$C$7*AVERAGE(D724:F724))</f>
        <v/>
      </c>
      <c r="H724" s="17">
        <f>MAX(0,G724*(1+NORMINV(RAND(),Inputs!$C$18,Inputs!$C$19))-Inputs!$C$7*AVERAGE(E724:G724))</f>
        <v/>
      </c>
      <c r="I724" s="17">
        <f>MAX(0,H724*(1+NORMINV(RAND(),Inputs!$C$18,Inputs!$C$19))-Inputs!$C$7*AVERAGE(F724:H724))</f>
        <v/>
      </c>
      <c r="J724" s="17">
        <f>MAX(0,I724*(1+NORMINV(RAND(),Inputs!$C$18,Inputs!$C$19))-Inputs!$C$7*AVERAGE(G724:I724))</f>
        <v/>
      </c>
      <c r="K724" s="17">
        <f>MAX(0,J724*(1+NORMINV(RAND(),Inputs!$C$18,Inputs!$C$19))-Inputs!$C$7*AVERAGE(H724:J724))</f>
        <v/>
      </c>
      <c r="L724" s="17">
        <f>MAX(0,K724*(1+NORMINV(RAND(),Inputs!$C$18,Inputs!$C$19))-Inputs!$C$7*AVERAGE(I724:K724))</f>
        <v/>
      </c>
      <c r="M724" s="17">
        <f>MAX(0,L724*(1+NORMINV(RAND(),Inputs!$C$18,Inputs!$C$19))-Inputs!$C$7*AVERAGE(J724:L724))</f>
        <v/>
      </c>
      <c r="N724" s="17">
        <f>MAX(0,M724*(1+NORMINV(RAND(),Inputs!$C$18,Inputs!$C$19))-Inputs!$C$7*AVERAGE(K724:M724))</f>
        <v/>
      </c>
      <c r="O724" s="17">
        <f>MAX(0,N724*(1+NORMINV(RAND(),Inputs!$C$18,Inputs!$C$19))-Inputs!$C$7*AVERAGE(L724:N724))</f>
        <v/>
      </c>
      <c r="P724" s="17">
        <f>MAX(0,O724*(1+NORMINV(RAND(),Inputs!$C$18,Inputs!$C$19))-Inputs!$C$7*AVERAGE(M724:O724))</f>
        <v/>
      </c>
      <c r="Q724" s="17">
        <f>MAX(0,P724*(1+NORMINV(RAND(),Inputs!$C$18,Inputs!$C$19))-Inputs!$C$7*AVERAGE(N724:P724))</f>
        <v/>
      </c>
      <c r="R724" s="17">
        <f>MAX(0,Q724*(1+NORMINV(RAND(),Inputs!$C$18,Inputs!$C$19))-Inputs!$C$7*AVERAGE(O724:Q724))</f>
        <v/>
      </c>
      <c r="S724" s="17">
        <f>MAX(0,R724*(1+NORMINV(RAND(),Inputs!$C$18,Inputs!$C$19))-Inputs!$C$7*AVERAGE(P724:R724))</f>
        <v/>
      </c>
      <c r="T724" s="17">
        <f>MAX(0,S724*(1+NORMINV(RAND(),Inputs!$C$18,Inputs!$C$19))-Inputs!$C$7*AVERAGE(Q724:S724))</f>
        <v/>
      </c>
      <c r="U724" s="17">
        <f>MAX(0,T724*(1+NORMINV(RAND(),Inputs!$C$18,Inputs!$C$19))-Inputs!$C$7*AVERAGE(R724:T724))</f>
        <v/>
      </c>
      <c r="V724" s="17">
        <f>MIN(B724:U724)</f>
        <v/>
      </c>
      <c r="W724">
        <f>IF(V724&lt;Inputs!$C$6,1,0)</f>
        <v/>
      </c>
      <c r="X724">
        <f>IF(V724&lt;1,1,0)</f>
        <v/>
      </c>
      <c r="Y724">
        <f>IF(U724&lt;Inputs!$C$6,1,0)</f>
        <v/>
      </c>
    </row>
    <row r="725">
      <c r="A725" s="3" t="n">
        <v>724</v>
      </c>
      <c r="B725" s="17">
        <f>MAX(0,Inputs!$C$5*(1+NORMINV(RAND(),Inputs!$C$18,Inputs!$C$19))-Inputs!$C$7*Inputs!$C$5)</f>
        <v/>
      </c>
      <c r="C725" s="17">
        <f>MAX(0,B725*(1+NORMINV(RAND(),Inputs!$C$18,Inputs!$C$19))-Inputs!$C$7*AVERAGE(Inputs!$C$5,B725))</f>
        <v/>
      </c>
      <c r="D725" s="17">
        <f>MAX(0,C725*(1+NORMINV(RAND(),Inputs!$C$18,Inputs!$C$19))-Inputs!$C$7*AVERAGE(Inputs!$C$5,B725,C725))</f>
        <v/>
      </c>
      <c r="E725" s="17">
        <f>MAX(0,D725*(1+NORMINV(RAND(),Inputs!$C$18,Inputs!$C$19))-Inputs!$C$7*AVERAGE(B725:D725))</f>
        <v/>
      </c>
      <c r="F725" s="17">
        <f>MAX(0,E725*(1+NORMINV(RAND(),Inputs!$C$18,Inputs!$C$19))-Inputs!$C$7*AVERAGE(C725:E725))</f>
        <v/>
      </c>
      <c r="G725" s="17">
        <f>MAX(0,F725*(1+NORMINV(RAND(),Inputs!$C$18,Inputs!$C$19))-Inputs!$C$7*AVERAGE(D725:F725))</f>
        <v/>
      </c>
      <c r="H725" s="17">
        <f>MAX(0,G725*(1+NORMINV(RAND(),Inputs!$C$18,Inputs!$C$19))-Inputs!$C$7*AVERAGE(E725:G725))</f>
        <v/>
      </c>
      <c r="I725" s="17">
        <f>MAX(0,H725*(1+NORMINV(RAND(),Inputs!$C$18,Inputs!$C$19))-Inputs!$C$7*AVERAGE(F725:H725))</f>
        <v/>
      </c>
      <c r="J725" s="17">
        <f>MAX(0,I725*(1+NORMINV(RAND(),Inputs!$C$18,Inputs!$C$19))-Inputs!$C$7*AVERAGE(G725:I725))</f>
        <v/>
      </c>
      <c r="K725" s="17">
        <f>MAX(0,J725*(1+NORMINV(RAND(),Inputs!$C$18,Inputs!$C$19))-Inputs!$C$7*AVERAGE(H725:J725))</f>
        <v/>
      </c>
      <c r="L725" s="17">
        <f>MAX(0,K725*(1+NORMINV(RAND(),Inputs!$C$18,Inputs!$C$19))-Inputs!$C$7*AVERAGE(I725:K725))</f>
        <v/>
      </c>
      <c r="M725" s="17">
        <f>MAX(0,L725*(1+NORMINV(RAND(),Inputs!$C$18,Inputs!$C$19))-Inputs!$C$7*AVERAGE(J725:L725))</f>
        <v/>
      </c>
      <c r="N725" s="17">
        <f>MAX(0,M725*(1+NORMINV(RAND(),Inputs!$C$18,Inputs!$C$19))-Inputs!$C$7*AVERAGE(K725:M725))</f>
        <v/>
      </c>
      <c r="O725" s="17">
        <f>MAX(0,N725*(1+NORMINV(RAND(),Inputs!$C$18,Inputs!$C$19))-Inputs!$C$7*AVERAGE(L725:N725))</f>
        <v/>
      </c>
      <c r="P725" s="17">
        <f>MAX(0,O725*(1+NORMINV(RAND(),Inputs!$C$18,Inputs!$C$19))-Inputs!$C$7*AVERAGE(M725:O725))</f>
        <v/>
      </c>
      <c r="Q725" s="17">
        <f>MAX(0,P725*(1+NORMINV(RAND(),Inputs!$C$18,Inputs!$C$19))-Inputs!$C$7*AVERAGE(N725:P725))</f>
        <v/>
      </c>
      <c r="R725" s="17">
        <f>MAX(0,Q725*(1+NORMINV(RAND(),Inputs!$C$18,Inputs!$C$19))-Inputs!$C$7*AVERAGE(O725:Q725))</f>
        <v/>
      </c>
      <c r="S725" s="17">
        <f>MAX(0,R725*(1+NORMINV(RAND(),Inputs!$C$18,Inputs!$C$19))-Inputs!$C$7*AVERAGE(P725:R725))</f>
        <v/>
      </c>
      <c r="T725" s="17">
        <f>MAX(0,S725*(1+NORMINV(RAND(),Inputs!$C$18,Inputs!$C$19))-Inputs!$C$7*AVERAGE(Q725:S725))</f>
        <v/>
      </c>
      <c r="U725" s="17">
        <f>MAX(0,T725*(1+NORMINV(RAND(),Inputs!$C$18,Inputs!$C$19))-Inputs!$C$7*AVERAGE(R725:T725))</f>
        <v/>
      </c>
      <c r="V725" s="17">
        <f>MIN(B725:U725)</f>
        <v/>
      </c>
      <c r="W725">
        <f>IF(V725&lt;Inputs!$C$6,1,0)</f>
        <v/>
      </c>
      <c r="X725">
        <f>IF(V725&lt;1,1,0)</f>
        <v/>
      </c>
      <c r="Y725">
        <f>IF(U725&lt;Inputs!$C$6,1,0)</f>
        <v/>
      </c>
    </row>
    <row r="726">
      <c r="A726" s="3" t="n">
        <v>725</v>
      </c>
      <c r="B726" s="17">
        <f>MAX(0,Inputs!$C$5*(1+NORMINV(RAND(),Inputs!$C$18,Inputs!$C$19))-Inputs!$C$7*Inputs!$C$5)</f>
        <v/>
      </c>
      <c r="C726" s="17">
        <f>MAX(0,B726*(1+NORMINV(RAND(),Inputs!$C$18,Inputs!$C$19))-Inputs!$C$7*AVERAGE(Inputs!$C$5,B726))</f>
        <v/>
      </c>
      <c r="D726" s="17">
        <f>MAX(0,C726*(1+NORMINV(RAND(),Inputs!$C$18,Inputs!$C$19))-Inputs!$C$7*AVERAGE(Inputs!$C$5,B726,C726))</f>
        <v/>
      </c>
      <c r="E726" s="17">
        <f>MAX(0,D726*(1+NORMINV(RAND(),Inputs!$C$18,Inputs!$C$19))-Inputs!$C$7*AVERAGE(B726:D726))</f>
        <v/>
      </c>
      <c r="F726" s="17">
        <f>MAX(0,E726*(1+NORMINV(RAND(),Inputs!$C$18,Inputs!$C$19))-Inputs!$C$7*AVERAGE(C726:E726))</f>
        <v/>
      </c>
      <c r="G726" s="17">
        <f>MAX(0,F726*(1+NORMINV(RAND(),Inputs!$C$18,Inputs!$C$19))-Inputs!$C$7*AVERAGE(D726:F726))</f>
        <v/>
      </c>
      <c r="H726" s="17">
        <f>MAX(0,G726*(1+NORMINV(RAND(),Inputs!$C$18,Inputs!$C$19))-Inputs!$C$7*AVERAGE(E726:G726))</f>
        <v/>
      </c>
      <c r="I726" s="17">
        <f>MAX(0,H726*(1+NORMINV(RAND(),Inputs!$C$18,Inputs!$C$19))-Inputs!$C$7*AVERAGE(F726:H726))</f>
        <v/>
      </c>
      <c r="J726" s="17">
        <f>MAX(0,I726*(1+NORMINV(RAND(),Inputs!$C$18,Inputs!$C$19))-Inputs!$C$7*AVERAGE(G726:I726))</f>
        <v/>
      </c>
      <c r="K726" s="17">
        <f>MAX(0,J726*(1+NORMINV(RAND(),Inputs!$C$18,Inputs!$C$19))-Inputs!$C$7*AVERAGE(H726:J726))</f>
        <v/>
      </c>
      <c r="L726" s="17">
        <f>MAX(0,K726*(1+NORMINV(RAND(),Inputs!$C$18,Inputs!$C$19))-Inputs!$C$7*AVERAGE(I726:K726))</f>
        <v/>
      </c>
      <c r="M726" s="17">
        <f>MAX(0,L726*(1+NORMINV(RAND(),Inputs!$C$18,Inputs!$C$19))-Inputs!$C$7*AVERAGE(J726:L726))</f>
        <v/>
      </c>
      <c r="N726" s="17">
        <f>MAX(0,M726*(1+NORMINV(RAND(),Inputs!$C$18,Inputs!$C$19))-Inputs!$C$7*AVERAGE(K726:M726))</f>
        <v/>
      </c>
      <c r="O726" s="17">
        <f>MAX(0,N726*(1+NORMINV(RAND(),Inputs!$C$18,Inputs!$C$19))-Inputs!$C$7*AVERAGE(L726:N726))</f>
        <v/>
      </c>
      <c r="P726" s="17">
        <f>MAX(0,O726*(1+NORMINV(RAND(),Inputs!$C$18,Inputs!$C$19))-Inputs!$C$7*AVERAGE(M726:O726))</f>
        <v/>
      </c>
      <c r="Q726" s="17">
        <f>MAX(0,P726*(1+NORMINV(RAND(),Inputs!$C$18,Inputs!$C$19))-Inputs!$C$7*AVERAGE(N726:P726))</f>
        <v/>
      </c>
      <c r="R726" s="17">
        <f>MAX(0,Q726*(1+NORMINV(RAND(),Inputs!$C$18,Inputs!$C$19))-Inputs!$C$7*AVERAGE(O726:Q726))</f>
        <v/>
      </c>
      <c r="S726" s="17">
        <f>MAX(0,R726*(1+NORMINV(RAND(),Inputs!$C$18,Inputs!$C$19))-Inputs!$C$7*AVERAGE(P726:R726))</f>
        <v/>
      </c>
      <c r="T726" s="17">
        <f>MAX(0,S726*(1+NORMINV(RAND(),Inputs!$C$18,Inputs!$C$19))-Inputs!$C$7*AVERAGE(Q726:S726))</f>
        <v/>
      </c>
      <c r="U726" s="17">
        <f>MAX(0,T726*(1+NORMINV(RAND(),Inputs!$C$18,Inputs!$C$19))-Inputs!$C$7*AVERAGE(R726:T726))</f>
        <v/>
      </c>
      <c r="V726" s="17">
        <f>MIN(B726:U726)</f>
        <v/>
      </c>
      <c r="W726">
        <f>IF(V726&lt;Inputs!$C$6,1,0)</f>
        <v/>
      </c>
      <c r="X726">
        <f>IF(V726&lt;1,1,0)</f>
        <v/>
      </c>
      <c r="Y726">
        <f>IF(U726&lt;Inputs!$C$6,1,0)</f>
        <v/>
      </c>
    </row>
    <row r="727">
      <c r="A727" s="3" t="n">
        <v>726</v>
      </c>
      <c r="B727" s="17">
        <f>MAX(0,Inputs!$C$5*(1+NORMINV(RAND(),Inputs!$C$18,Inputs!$C$19))-Inputs!$C$7*Inputs!$C$5)</f>
        <v/>
      </c>
      <c r="C727" s="17">
        <f>MAX(0,B727*(1+NORMINV(RAND(),Inputs!$C$18,Inputs!$C$19))-Inputs!$C$7*AVERAGE(Inputs!$C$5,B727))</f>
        <v/>
      </c>
      <c r="D727" s="17">
        <f>MAX(0,C727*(1+NORMINV(RAND(),Inputs!$C$18,Inputs!$C$19))-Inputs!$C$7*AVERAGE(Inputs!$C$5,B727,C727))</f>
        <v/>
      </c>
      <c r="E727" s="17">
        <f>MAX(0,D727*(1+NORMINV(RAND(),Inputs!$C$18,Inputs!$C$19))-Inputs!$C$7*AVERAGE(B727:D727))</f>
        <v/>
      </c>
      <c r="F727" s="17">
        <f>MAX(0,E727*(1+NORMINV(RAND(),Inputs!$C$18,Inputs!$C$19))-Inputs!$C$7*AVERAGE(C727:E727))</f>
        <v/>
      </c>
      <c r="G727" s="17">
        <f>MAX(0,F727*(1+NORMINV(RAND(),Inputs!$C$18,Inputs!$C$19))-Inputs!$C$7*AVERAGE(D727:F727))</f>
        <v/>
      </c>
      <c r="H727" s="17">
        <f>MAX(0,G727*(1+NORMINV(RAND(),Inputs!$C$18,Inputs!$C$19))-Inputs!$C$7*AVERAGE(E727:G727))</f>
        <v/>
      </c>
      <c r="I727" s="17">
        <f>MAX(0,H727*(1+NORMINV(RAND(),Inputs!$C$18,Inputs!$C$19))-Inputs!$C$7*AVERAGE(F727:H727))</f>
        <v/>
      </c>
      <c r="J727" s="17">
        <f>MAX(0,I727*(1+NORMINV(RAND(),Inputs!$C$18,Inputs!$C$19))-Inputs!$C$7*AVERAGE(G727:I727))</f>
        <v/>
      </c>
      <c r="K727" s="17">
        <f>MAX(0,J727*(1+NORMINV(RAND(),Inputs!$C$18,Inputs!$C$19))-Inputs!$C$7*AVERAGE(H727:J727))</f>
        <v/>
      </c>
      <c r="L727" s="17">
        <f>MAX(0,K727*(1+NORMINV(RAND(),Inputs!$C$18,Inputs!$C$19))-Inputs!$C$7*AVERAGE(I727:K727))</f>
        <v/>
      </c>
      <c r="M727" s="17">
        <f>MAX(0,L727*(1+NORMINV(RAND(),Inputs!$C$18,Inputs!$C$19))-Inputs!$C$7*AVERAGE(J727:L727))</f>
        <v/>
      </c>
      <c r="N727" s="17">
        <f>MAX(0,M727*(1+NORMINV(RAND(),Inputs!$C$18,Inputs!$C$19))-Inputs!$C$7*AVERAGE(K727:M727))</f>
        <v/>
      </c>
      <c r="O727" s="17">
        <f>MAX(0,N727*(1+NORMINV(RAND(),Inputs!$C$18,Inputs!$C$19))-Inputs!$C$7*AVERAGE(L727:N727))</f>
        <v/>
      </c>
      <c r="P727" s="17">
        <f>MAX(0,O727*(1+NORMINV(RAND(),Inputs!$C$18,Inputs!$C$19))-Inputs!$C$7*AVERAGE(M727:O727))</f>
        <v/>
      </c>
      <c r="Q727" s="17">
        <f>MAX(0,P727*(1+NORMINV(RAND(),Inputs!$C$18,Inputs!$C$19))-Inputs!$C$7*AVERAGE(N727:P727))</f>
        <v/>
      </c>
      <c r="R727" s="17">
        <f>MAX(0,Q727*(1+NORMINV(RAND(),Inputs!$C$18,Inputs!$C$19))-Inputs!$C$7*AVERAGE(O727:Q727))</f>
        <v/>
      </c>
      <c r="S727" s="17">
        <f>MAX(0,R727*(1+NORMINV(RAND(),Inputs!$C$18,Inputs!$C$19))-Inputs!$C$7*AVERAGE(P727:R727))</f>
        <v/>
      </c>
      <c r="T727" s="17">
        <f>MAX(0,S727*(1+NORMINV(RAND(),Inputs!$C$18,Inputs!$C$19))-Inputs!$C$7*AVERAGE(Q727:S727))</f>
        <v/>
      </c>
      <c r="U727" s="17">
        <f>MAX(0,T727*(1+NORMINV(RAND(),Inputs!$C$18,Inputs!$C$19))-Inputs!$C$7*AVERAGE(R727:T727))</f>
        <v/>
      </c>
      <c r="V727" s="17">
        <f>MIN(B727:U727)</f>
        <v/>
      </c>
      <c r="W727">
        <f>IF(V727&lt;Inputs!$C$6,1,0)</f>
        <v/>
      </c>
      <c r="X727">
        <f>IF(V727&lt;1,1,0)</f>
        <v/>
      </c>
      <c r="Y727">
        <f>IF(U727&lt;Inputs!$C$6,1,0)</f>
        <v/>
      </c>
    </row>
    <row r="728">
      <c r="A728" s="3" t="n">
        <v>727</v>
      </c>
      <c r="B728" s="17">
        <f>MAX(0,Inputs!$C$5*(1+NORMINV(RAND(),Inputs!$C$18,Inputs!$C$19))-Inputs!$C$7*Inputs!$C$5)</f>
        <v/>
      </c>
      <c r="C728" s="17">
        <f>MAX(0,B728*(1+NORMINV(RAND(),Inputs!$C$18,Inputs!$C$19))-Inputs!$C$7*AVERAGE(Inputs!$C$5,B728))</f>
        <v/>
      </c>
      <c r="D728" s="17">
        <f>MAX(0,C728*(1+NORMINV(RAND(),Inputs!$C$18,Inputs!$C$19))-Inputs!$C$7*AVERAGE(Inputs!$C$5,B728,C728))</f>
        <v/>
      </c>
      <c r="E728" s="17">
        <f>MAX(0,D728*(1+NORMINV(RAND(),Inputs!$C$18,Inputs!$C$19))-Inputs!$C$7*AVERAGE(B728:D728))</f>
        <v/>
      </c>
      <c r="F728" s="17">
        <f>MAX(0,E728*(1+NORMINV(RAND(),Inputs!$C$18,Inputs!$C$19))-Inputs!$C$7*AVERAGE(C728:E728))</f>
        <v/>
      </c>
      <c r="G728" s="17">
        <f>MAX(0,F728*(1+NORMINV(RAND(),Inputs!$C$18,Inputs!$C$19))-Inputs!$C$7*AVERAGE(D728:F728))</f>
        <v/>
      </c>
      <c r="H728" s="17">
        <f>MAX(0,G728*(1+NORMINV(RAND(),Inputs!$C$18,Inputs!$C$19))-Inputs!$C$7*AVERAGE(E728:G728))</f>
        <v/>
      </c>
      <c r="I728" s="17">
        <f>MAX(0,H728*(1+NORMINV(RAND(),Inputs!$C$18,Inputs!$C$19))-Inputs!$C$7*AVERAGE(F728:H728))</f>
        <v/>
      </c>
      <c r="J728" s="17">
        <f>MAX(0,I728*(1+NORMINV(RAND(),Inputs!$C$18,Inputs!$C$19))-Inputs!$C$7*AVERAGE(G728:I728))</f>
        <v/>
      </c>
      <c r="K728" s="17">
        <f>MAX(0,J728*(1+NORMINV(RAND(),Inputs!$C$18,Inputs!$C$19))-Inputs!$C$7*AVERAGE(H728:J728))</f>
        <v/>
      </c>
      <c r="L728" s="17">
        <f>MAX(0,K728*(1+NORMINV(RAND(),Inputs!$C$18,Inputs!$C$19))-Inputs!$C$7*AVERAGE(I728:K728))</f>
        <v/>
      </c>
      <c r="M728" s="17">
        <f>MAX(0,L728*(1+NORMINV(RAND(),Inputs!$C$18,Inputs!$C$19))-Inputs!$C$7*AVERAGE(J728:L728))</f>
        <v/>
      </c>
      <c r="N728" s="17">
        <f>MAX(0,M728*(1+NORMINV(RAND(),Inputs!$C$18,Inputs!$C$19))-Inputs!$C$7*AVERAGE(K728:M728))</f>
        <v/>
      </c>
      <c r="O728" s="17">
        <f>MAX(0,N728*(1+NORMINV(RAND(),Inputs!$C$18,Inputs!$C$19))-Inputs!$C$7*AVERAGE(L728:N728))</f>
        <v/>
      </c>
      <c r="P728" s="17">
        <f>MAX(0,O728*(1+NORMINV(RAND(),Inputs!$C$18,Inputs!$C$19))-Inputs!$C$7*AVERAGE(M728:O728))</f>
        <v/>
      </c>
      <c r="Q728" s="17">
        <f>MAX(0,P728*(1+NORMINV(RAND(),Inputs!$C$18,Inputs!$C$19))-Inputs!$C$7*AVERAGE(N728:P728))</f>
        <v/>
      </c>
      <c r="R728" s="17">
        <f>MAX(0,Q728*(1+NORMINV(RAND(),Inputs!$C$18,Inputs!$C$19))-Inputs!$C$7*AVERAGE(O728:Q728))</f>
        <v/>
      </c>
      <c r="S728" s="17">
        <f>MAX(0,R728*(1+NORMINV(RAND(),Inputs!$C$18,Inputs!$C$19))-Inputs!$C$7*AVERAGE(P728:R728))</f>
        <v/>
      </c>
      <c r="T728" s="17">
        <f>MAX(0,S728*(1+NORMINV(RAND(),Inputs!$C$18,Inputs!$C$19))-Inputs!$C$7*AVERAGE(Q728:S728))</f>
        <v/>
      </c>
      <c r="U728" s="17">
        <f>MAX(0,T728*(1+NORMINV(RAND(),Inputs!$C$18,Inputs!$C$19))-Inputs!$C$7*AVERAGE(R728:T728))</f>
        <v/>
      </c>
      <c r="V728" s="17">
        <f>MIN(B728:U728)</f>
        <v/>
      </c>
      <c r="W728">
        <f>IF(V728&lt;Inputs!$C$6,1,0)</f>
        <v/>
      </c>
      <c r="X728">
        <f>IF(V728&lt;1,1,0)</f>
        <v/>
      </c>
      <c r="Y728">
        <f>IF(U728&lt;Inputs!$C$6,1,0)</f>
        <v/>
      </c>
    </row>
    <row r="729">
      <c r="A729" s="3" t="n">
        <v>728</v>
      </c>
      <c r="B729" s="17">
        <f>MAX(0,Inputs!$C$5*(1+NORMINV(RAND(),Inputs!$C$18,Inputs!$C$19))-Inputs!$C$7*Inputs!$C$5)</f>
        <v/>
      </c>
      <c r="C729" s="17">
        <f>MAX(0,B729*(1+NORMINV(RAND(),Inputs!$C$18,Inputs!$C$19))-Inputs!$C$7*AVERAGE(Inputs!$C$5,B729))</f>
        <v/>
      </c>
      <c r="D729" s="17">
        <f>MAX(0,C729*(1+NORMINV(RAND(),Inputs!$C$18,Inputs!$C$19))-Inputs!$C$7*AVERAGE(Inputs!$C$5,B729,C729))</f>
        <v/>
      </c>
      <c r="E729" s="17">
        <f>MAX(0,D729*(1+NORMINV(RAND(),Inputs!$C$18,Inputs!$C$19))-Inputs!$C$7*AVERAGE(B729:D729))</f>
        <v/>
      </c>
      <c r="F729" s="17">
        <f>MAX(0,E729*(1+NORMINV(RAND(),Inputs!$C$18,Inputs!$C$19))-Inputs!$C$7*AVERAGE(C729:E729))</f>
        <v/>
      </c>
      <c r="G729" s="17">
        <f>MAX(0,F729*(1+NORMINV(RAND(),Inputs!$C$18,Inputs!$C$19))-Inputs!$C$7*AVERAGE(D729:F729))</f>
        <v/>
      </c>
      <c r="H729" s="17">
        <f>MAX(0,G729*(1+NORMINV(RAND(),Inputs!$C$18,Inputs!$C$19))-Inputs!$C$7*AVERAGE(E729:G729))</f>
        <v/>
      </c>
      <c r="I729" s="17">
        <f>MAX(0,H729*(1+NORMINV(RAND(),Inputs!$C$18,Inputs!$C$19))-Inputs!$C$7*AVERAGE(F729:H729))</f>
        <v/>
      </c>
      <c r="J729" s="17">
        <f>MAX(0,I729*(1+NORMINV(RAND(),Inputs!$C$18,Inputs!$C$19))-Inputs!$C$7*AVERAGE(G729:I729))</f>
        <v/>
      </c>
      <c r="K729" s="17">
        <f>MAX(0,J729*(1+NORMINV(RAND(),Inputs!$C$18,Inputs!$C$19))-Inputs!$C$7*AVERAGE(H729:J729))</f>
        <v/>
      </c>
      <c r="L729" s="17">
        <f>MAX(0,K729*(1+NORMINV(RAND(),Inputs!$C$18,Inputs!$C$19))-Inputs!$C$7*AVERAGE(I729:K729))</f>
        <v/>
      </c>
      <c r="M729" s="17">
        <f>MAX(0,L729*(1+NORMINV(RAND(),Inputs!$C$18,Inputs!$C$19))-Inputs!$C$7*AVERAGE(J729:L729))</f>
        <v/>
      </c>
      <c r="N729" s="17">
        <f>MAX(0,M729*(1+NORMINV(RAND(),Inputs!$C$18,Inputs!$C$19))-Inputs!$C$7*AVERAGE(K729:M729))</f>
        <v/>
      </c>
      <c r="O729" s="17">
        <f>MAX(0,N729*(1+NORMINV(RAND(),Inputs!$C$18,Inputs!$C$19))-Inputs!$C$7*AVERAGE(L729:N729))</f>
        <v/>
      </c>
      <c r="P729" s="17">
        <f>MAX(0,O729*(1+NORMINV(RAND(),Inputs!$C$18,Inputs!$C$19))-Inputs!$C$7*AVERAGE(M729:O729))</f>
        <v/>
      </c>
      <c r="Q729" s="17">
        <f>MAX(0,P729*(1+NORMINV(RAND(),Inputs!$C$18,Inputs!$C$19))-Inputs!$C$7*AVERAGE(N729:P729))</f>
        <v/>
      </c>
      <c r="R729" s="17">
        <f>MAX(0,Q729*(1+NORMINV(RAND(),Inputs!$C$18,Inputs!$C$19))-Inputs!$C$7*AVERAGE(O729:Q729))</f>
        <v/>
      </c>
      <c r="S729" s="17">
        <f>MAX(0,R729*(1+NORMINV(RAND(),Inputs!$C$18,Inputs!$C$19))-Inputs!$C$7*AVERAGE(P729:R729))</f>
        <v/>
      </c>
      <c r="T729" s="17">
        <f>MAX(0,S729*(1+NORMINV(RAND(),Inputs!$C$18,Inputs!$C$19))-Inputs!$C$7*AVERAGE(Q729:S729))</f>
        <v/>
      </c>
      <c r="U729" s="17">
        <f>MAX(0,T729*(1+NORMINV(RAND(),Inputs!$C$18,Inputs!$C$19))-Inputs!$C$7*AVERAGE(R729:T729))</f>
        <v/>
      </c>
      <c r="V729" s="17">
        <f>MIN(B729:U729)</f>
        <v/>
      </c>
      <c r="W729">
        <f>IF(V729&lt;Inputs!$C$6,1,0)</f>
        <v/>
      </c>
      <c r="X729">
        <f>IF(V729&lt;1,1,0)</f>
        <v/>
      </c>
      <c r="Y729">
        <f>IF(U729&lt;Inputs!$C$6,1,0)</f>
        <v/>
      </c>
    </row>
    <row r="730">
      <c r="A730" s="3" t="n">
        <v>729</v>
      </c>
      <c r="B730" s="17">
        <f>MAX(0,Inputs!$C$5*(1+NORMINV(RAND(),Inputs!$C$18,Inputs!$C$19))-Inputs!$C$7*Inputs!$C$5)</f>
        <v/>
      </c>
      <c r="C730" s="17">
        <f>MAX(0,B730*(1+NORMINV(RAND(),Inputs!$C$18,Inputs!$C$19))-Inputs!$C$7*AVERAGE(Inputs!$C$5,B730))</f>
        <v/>
      </c>
      <c r="D730" s="17">
        <f>MAX(0,C730*(1+NORMINV(RAND(),Inputs!$C$18,Inputs!$C$19))-Inputs!$C$7*AVERAGE(Inputs!$C$5,B730,C730))</f>
        <v/>
      </c>
      <c r="E730" s="17">
        <f>MAX(0,D730*(1+NORMINV(RAND(),Inputs!$C$18,Inputs!$C$19))-Inputs!$C$7*AVERAGE(B730:D730))</f>
        <v/>
      </c>
      <c r="F730" s="17">
        <f>MAX(0,E730*(1+NORMINV(RAND(),Inputs!$C$18,Inputs!$C$19))-Inputs!$C$7*AVERAGE(C730:E730))</f>
        <v/>
      </c>
      <c r="G730" s="17">
        <f>MAX(0,F730*(1+NORMINV(RAND(),Inputs!$C$18,Inputs!$C$19))-Inputs!$C$7*AVERAGE(D730:F730))</f>
        <v/>
      </c>
      <c r="H730" s="17">
        <f>MAX(0,G730*(1+NORMINV(RAND(),Inputs!$C$18,Inputs!$C$19))-Inputs!$C$7*AVERAGE(E730:G730))</f>
        <v/>
      </c>
      <c r="I730" s="17">
        <f>MAX(0,H730*(1+NORMINV(RAND(),Inputs!$C$18,Inputs!$C$19))-Inputs!$C$7*AVERAGE(F730:H730))</f>
        <v/>
      </c>
      <c r="J730" s="17">
        <f>MAX(0,I730*(1+NORMINV(RAND(),Inputs!$C$18,Inputs!$C$19))-Inputs!$C$7*AVERAGE(G730:I730))</f>
        <v/>
      </c>
      <c r="K730" s="17">
        <f>MAX(0,J730*(1+NORMINV(RAND(),Inputs!$C$18,Inputs!$C$19))-Inputs!$C$7*AVERAGE(H730:J730))</f>
        <v/>
      </c>
      <c r="L730" s="17">
        <f>MAX(0,K730*(1+NORMINV(RAND(),Inputs!$C$18,Inputs!$C$19))-Inputs!$C$7*AVERAGE(I730:K730))</f>
        <v/>
      </c>
      <c r="M730" s="17">
        <f>MAX(0,L730*(1+NORMINV(RAND(),Inputs!$C$18,Inputs!$C$19))-Inputs!$C$7*AVERAGE(J730:L730))</f>
        <v/>
      </c>
      <c r="N730" s="17">
        <f>MAX(0,M730*(1+NORMINV(RAND(),Inputs!$C$18,Inputs!$C$19))-Inputs!$C$7*AVERAGE(K730:M730))</f>
        <v/>
      </c>
      <c r="O730" s="17">
        <f>MAX(0,N730*(1+NORMINV(RAND(),Inputs!$C$18,Inputs!$C$19))-Inputs!$C$7*AVERAGE(L730:N730))</f>
        <v/>
      </c>
      <c r="P730" s="17">
        <f>MAX(0,O730*(1+NORMINV(RAND(),Inputs!$C$18,Inputs!$C$19))-Inputs!$C$7*AVERAGE(M730:O730))</f>
        <v/>
      </c>
      <c r="Q730" s="17">
        <f>MAX(0,P730*(1+NORMINV(RAND(),Inputs!$C$18,Inputs!$C$19))-Inputs!$C$7*AVERAGE(N730:P730))</f>
        <v/>
      </c>
      <c r="R730" s="17">
        <f>MAX(0,Q730*(1+NORMINV(RAND(),Inputs!$C$18,Inputs!$C$19))-Inputs!$C$7*AVERAGE(O730:Q730))</f>
        <v/>
      </c>
      <c r="S730" s="17">
        <f>MAX(0,R730*(1+NORMINV(RAND(),Inputs!$C$18,Inputs!$C$19))-Inputs!$C$7*AVERAGE(P730:R730))</f>
        <v/>
      </c>
      <c r="T730" s="17">
        <f>MAX(0,S730*(1+NORMINV(RAND(),Inputs!$C$18,Inputs!$C$19))-Inputs!$C$7*AVERAGE(Q730:S730))</f>
        <v/>
      </c>
      <c r="U730" s="17">
        <f>MAX(0,T730*(1+NORMINV(RAND(),Inputs!$C$18,Inputs!$C$19))-Inputs!$C$7*AVERAGE(R730:T730))</f>
        <v/>
      </c>
      <c r="V730" s="17">
        <f>MIN(B730:U730)</f>
        <v/>
      </c>
      <c r="W730">
        <f>IF(V730&lt;Inputs!$C$6,1,0)</f>
        <v/>
      </c>
      <c r="X730">
        <f>IF(V730&lt;1,1,0)</f>
        <v/>
      </c>
      <c r="Y730">
        <f>IF(U730&lt;Inputs!$C$6,1,0)</f>
        <v/>
      </c>
    </row>
    <row r="731">
      <c r="A731" s="3" t="n">
        <v>730</v>
      </c>
      <c r="B731" s="17">
        <f>MAX(0,Inputs!$C$5*(1+NORMINV(RAND(),Inputs!$C$18,Inputs!$C$19))-Inputs!$C$7*Inputs!$C$5)</f>
        <v/>
      </c>
      <c r="C731" s="17">
        <f>MAX(0,B731*(1+NORMINV(RAND(),Inputs!$C$18,Inputs!$C$19))-Inputs!$C$7*AVERAGE(Inputs!$C$5,B731))</f>
        <v/>
      </c>
      <c r="D731" s="17">
        <f>MAX(0,C731*(1+NORMINV(RAND(),Inputs!$C$18,Inputs!$C$19))-Inputs!$C$7*AVERAGE(Inputs!$C$5,B731,C731))</f>
        <v/>
      </c>
      <c r="E731" s="17">
        <f>MAX(0,D731*(1+NORMINV(RAND(),Inputs!$C$18,Inputs!$C$19))-Inputs!$C$7*AVERAGE(B731:D731))</f>
        <v/>
      </c>
      <c r="F731" s="17">
        <f>MAX(0,E731*(1+NORMINV(RAND(),Inputs!$C$18,Inputs!$C$19))-Inputs!$C$7*AVERAGE(C731:E731))</f>
        <v/>
      </c>
      <c r="G731" s="17">
        <f>MAX(0,F731*(1+NORMINV(RAND(),Inputs!$C$18,Inputs!$C$19))-Inputs!$C$7*AVERAGE(D731:F731))</f>
        <v/>
      </c>
      <c r="H731" s="17">
        <f>MAX(0,G731*(1+NORMINV(RAND(),Inputs!$C$18,Inputs!$C$19))-Inputs!$C$7*AVERAGE(E731:G731))</f>
        <v/>
      </c>
      <c r="I731" s="17">
        <f>MAX(0,H731*(1+NORMINV(RAND(),Inputs!$C$18,Inputs!$C$19))-Inputs!$C$7*AVERAGE(F731:H731))</f>
        <v/>
      </c>
      <c r="J731" s="17">
        <f>MAX(0,I731*(1+NORMINV(RAND(),Inputs!$C$18,Inputs!$C$19))-Inputs!$C$7*AVERAGE(G731:I731))</f>
        <v/>
      </c>
      <c r="K731" s="17">
        <f>MAX(0,J731*(1+NORMINV(RAND(),Inputs!$C$18,Inputs!$C$19))-Inputs!$C$7*AVERAGE(H731:J731))</f>
        <v/>
      </c>
      <c r="L731" s="17">
        <f>MAX(0,K731*(1+NORMINV(RAND(),Inputs!$C$18,Inputs!$C$19))-Inputs!$C$7*AVERAGE(I731:K731))</f>
        <v/>
      </c>
      <c r="M731" s="17">
        <f>MAX(0,L731*(1+NORMINV(RAND(),Inputs!$C$18,Inputs!$C$19))-Inputs!$C$7*AVERAGE(J731:L731))</f>
        <v/>
      </c>
      <c r="N731" s="17">
        <f>MAX(0,M731*(1+NORMINV(RAND(),Inputs!$C$18,Inputs!$C$19))-Inputs!$C$7*AVERAGE(K731:M731))</f>
        <v/>
      </c>
      <c r="O731" s="17">
        <f>MAX(0,N731*(1+NORMINV(RAND(),Inputs!$C$18,Inputs!$C$19))-Inputs!$C$7*AVERAGE(L731:N731))</f>
        <v/>
      </c>
      <c r="P731" s="17">
        <f>MAX(0,O731*(1+NORMINV(RAND(),Inputs!$C$18,Inputs!$C$19))-Inputs!$C$7*AVERAGE(M731:O731))</f>
        <v/>
      </c>
      <c r="Q731" s="17">
        <f>MAX(0,P731*(1+NORMINV(RAND(),Inputs!$C$18,Inputs!$C$19))-Inputs!$C$7*AVERAGE(N731:P731))</f>
        <v/>
      </c>
      <c r="R731" s="17">
        <f>MAX(0,Q731*(1+NORMINV(RAND(),Inputs!$C$18,Inputs!$C$19))-Inputs!$C$7*AVERAGE(O731:Q731))</f>
        <v/>
      </c>
      <c r="S731" s="17">
        <f>MAX(0,R731*(1+NORMINV(RAND(),Inputs!$C$18,Inputs!$C$19))-Inputs!$C$7*AVERAGE(P731:R731))</f>
        <v/>
      </c>
      <c r="T731" s="17">
        <f>MAX(0,S731*(1+NORMINV(RAND(),Inputs!$C$18,Inputs!$C$19))-Inputs!$C$7*AVERAGE(Q731:S731))</f>
        <v/>
      </c>
      <c r="U731" s="17">
        <f>MAX(0,T731*(1+NORMINV(RAND(),Inputs!$C$18,Inputs!$C$19))-Inputs!$C$7*AVERAGE(R731:T731))</f>
        <v/>
      </c>
      <c r="V731" s="17">
        <f>MIN(B731:U731)</f>
        <v/>
      </c>
      <c r="W731">
        <f>IF(V731&lt;Inputs!$C$6,1,0)</f>
        <v/>
      </c>
      <c r="X731">
        <f>IF(V731&lt;1,1,0)</f>
        <v/>
      </c>
      <c r="Y731">
        <f>IF(U731&lt;Inputs!$C$6,1,0)</f>
        <v/>
      </c>
    </row>
    <row r="732">
      <c r="A732" s="3" t="n">
        <v>731</v>
      </c>
      <c r="B732" s="17">
        <f>MAX(0,Inputs!$C$5*(1+NORMINV(RAND(),Inputs!$C$18,Inputs!$C$19))-Inputs!$C$7*Inputs!$C$5)</f>
        <v/>
      </c>
      <c r="C732" s="17">
        <f>MAX(0,B732*(1+NORMINV(RAND(),Inputs!$C$18,Inputs!$C$19))-Inputs!$C$7*AVERAGE(Inputs!$C$5,B732))</f>
        <v/>
      </c>
      <c r="D732" s="17">
        <f>MAX(0,C732*(1+NORMINV(RAND(),Inputs!$C$18,Inputs!$C$19))-Inputs!$C$7*AVERAGE(Inputs!$C$5,B732,C732))</f>
        <v/>
      </c>
      <c r="E732" s="17">
        <f>MAX(0,D732*(1+NORMINV(RAND(),Inputs!$C$18,Inputs!$C$19))-Inputs!$C$7*AVERAGE(B732:D732))</f>
        <v/>
      </c>
      <c r="F732" s="17">
        <f>MAX(0,E732*(1+NORMINV(RAND(),Inputs!$C$18,Inputs!$C$19))-Inputs!$C$7*AVERAGE(C732:E732))</f>
        <v/>
      </c>
      <c r="G732" s="17">
        <f>MAX(0,F732*(1+NORMINV(RAND(),Inputs!$C$18,Inputs!$C$19))-Inputs!$C$7*AVERAGE(D732:F732))</f>
        <v/>
      </c>
      <c r="H732" s="17">
        <f>MAX(0,G732*(1+NORMINV(RAND(),Inputs!$C$18,Inputs!$C$19))-Inputs!$C$7*AVERAGE(E732:G732))</f>
        <v/>
      </c>
      <c r="I732" s="17">
        <f>MAX(0,H732*(1+NORMINV(RAND(),Inputs!$C$18,Inputs!$C$19))-Inputs!$C$7*AVERAGE(F732:H732))</f>
        <v/>
      </c>
      <c r="J732" s="17">
        <f>MAX(0,I732*(1+NORMINV(RAND(),Inputs!$C$18,Inputs!$C$19))-Inputs!$C$7*AVERAGE(G732:I732))</f>
        <v/>
      </c>
      <c r="K732" s="17">
        <f>MAX(0,J732*(1+NORMINV(RAND(),Inputs!$C$18,Inputs!$C$19))-Inputs!$C$7*AVERAGE(H732:J732))</f>
        <v/>
      </c>
      <c r="L732" s="17">
        <f>MAX(0,K732*(1+NORMINV(RAND(),Inputs!$C$18,Inputs!$C$19))-Inputs!$C$7*AVERAGE(I732:K732))</f>
        <v/>
      </c>
      <c r="M732" s="17">
        <f>MAX(0,L732*(1+NORMINV(RAND(),Inputs!$C$18,Inputs!$C$19))-Inputs!$C$7*AVERAGE(J732:L732))</f>
        <v/>
      </c>
      <c r="N732" s="17">
        <f>MAX(0,M732*(1+NORMINV(RAND(),Inputs!$C$18,Inputs!$C$19))-Inputs!$C$7*AVERAGE(K732:M732))</f>
        <v/>
      </c>
      <c r="O732" s="17">
        <f>MAX(0,N732*(1+NORMINV(RAND(),Inputs!$C$18,Inputs!$C$19))-Inputs!$C$7*AVERAGE(L732:N732))</f>
        <v/>
      </c>
      <c r="P732" s="17">
        <f>MAX(0,O732*(1+NORMINV(RAND(),Inputs!$C$18,Inputs!$C$19))-Inputs!$C$7*AVERAGE(M732:O732))</f>
        <v/>
      </c>
      <c r="Q732" s="17">
        <f>MAX(0,P732*(1+NORMINV(RAND(),Inputs!$C$18,Inputs!$C$19))-Inputs!$C$7*AVERAGE(N732:P732))</f>
        <v/>
      </c>
      <c r="R732" s="17">
        <f>MAX(0,Q732*(1+NORMINV(RAND(),Inputs!$C$18,Inputs!$C$19))-Inputs!$C$7*AVERAGE(O732:Q732))</f>
        <v/>
      </c>
      <c r="S732" s="17">
        <f>MAX(0,R732*(1+NORMINV(RAND(),Inputs!$C$18,Inputs!$C$19))-Inputs!$C$7*AVERAGE(P732:R732))</f>
        <v/>
      </c>
      <c r="T732" s="17">
        <f>MAX(0,S732*(1+NORMINV(RAND(),Inputs!$C$18,Inputs!$C$19))-Inputs!$C$7*AVERAGE(Q732:S732))</f>
        <v/>
      </c>
      <c r="U732" s="17">
        <f>MAX(0,T732*(1+NORMINV(RAND(),Inputs!$C$18,Inputs!$C$19))-Inputs!$C$7*AVERAGE(R732:T732))</f>
        <v/>
      </c>
      <c r="V732" s="17">
        <f>MIN(B732:U732)</f>
        <v/>
      </c>
      <c r="W732">
        <f>IF(V732&lt;Inputs!$C$6,1,0)</f>
        <v/>
      </c>
      <c r="X732">
        <f>IF(V732&lt;1,1,0)</f>
        <v/>
      </c>
      <c r="Y732">
        <f>IF(U732&lt;Inputs!$C$6,1,0)</f>
        <v/>
      </c>
    </row>
    <row r="733">
      <c r="A733" s="3" t="n">
        <v>732</v>
      </c>
      <c r="B733" s="17">
        <f>MAX(0,Inputs!$C$5*(1+NORMINV(RAND(),Inputs!$C$18,Inputs!$C$19))-Inputs!$C$7*Inputs!$C$5)</f>
        <v/>
      </c>
      <c r="C733" s="17">
        <f>MAX(0,B733*(1+NORMINV(RAND(),Inputs!$C$18,Inputs!$C$19))-Inputs!$C$7*AVERAGE(Inputs!$C$5,B733))</f>
        <v/>
      </c>
      <c r="D733" s="17">
        <f>MAX(0,C733*(1+NORMINV(RAND(),Inputs!$C$18,Inputs!$C$19))-Inputs!$C$7*AVERAGE(Inputs!$C$5,B733,C733))</f>
        <v/>
      </c>
      <c r="E733" s="17">
        <f>MAX(0,D733*(1+NORMINV(RAND(),Inputs!$C$18,Inputs!$C$19))-Inputs!$C$7*AVERAGE(B733:D733))</f>
        <v/>
      </c>
      <c r="F733" s="17">
        <f>MAX(0,E733*(1+NORMINV(RAND(),Inputs!$C$18,Inputs!$C$19))-Inputs!$C$7*AVERAGE(C733:E733))</f>
        <v/>
      </c>
      <c r="G733" s="17">
        <f>MAX(0,F733*(1+NORMINV(RAND(),Inputs!$C$18,Inputs!$C$19))-Inputs!$C$7*AVERAGE(D733:F733))</f>
        <v/>
      </c>
      <c r="H733" s="17">
        <f>MAX(0,G733*(1+NORMINV(RAND(),Inputs!$C$18,Inputs!$C$19))-Inputs!$C$7*AVERAGE(E733:G733))</f>
        <v/>
      </c>
      <c r="I733" s="17">
        <f>MAX(0,H733*(1+NORMINV(RAND(),Inputs!$C$18,Inputs!$C$19))-Inputs!$C$7*AVERAGE(F733:H733))</f>
        <v/>
      </c>
      <c r="J733" s="17">
        <f>MAX(0,I733*(1+NORMINV(RAND(),Inputs!$C$18,Inputs!$C$19))-Inputs!$C$7*AVERAGE(G733:I733))</f>
        <v/>
      </c>
      <c r="K733" s="17">
        <f>MAX(0,J733*(1+NORMINV(RAND(),Inputs!$C$18,Inputs!$C$19))-Inputs!$C$7*AVERAGE(H733:J733))</f>
        <v/>
      </c>
      <c r="L733" s="17">
        <f>MAX(0,K733*(1+NORMINV(RAND(),Inputs!$C$18,Inputs!$C$19))-Inputs!$C$7*AVERAGE(I733:K733))</f>
        <v/>
      </c>
      <c r="M733" s="17">
        <f>MAX(0,L733*(1+NORMINV(RAND(),Inputs!$C$18,Inputs!$C$19))-Inputs!$C$7*AVERAGE(J733:L733))</f>
        <v/>
      </c>
      <c r="N733" s="17">
        <f>MAX(0,M733*(1+NORMINV(RAND(),Inputs!$C$18,Inputs!$C$19))-Inputs!$C$7*AVERAGE(K733:M733))</f>
        <v/>
      </c>
      <c r="O733" s="17">
        <f>MAX(0,N733*(1+NORMINV(RAND(),Inputs!$C$18,Inputs!$C$19))-Inputs!$C$7*AVERAGE(L733:N733))</f>
        <v/>
      </c>
      <c r="P733" s="17">
        <f>MAX(0,O733*(1+NORMINV(RAND(),Inputs!$C$18,Inputs!$C$19))-Inputs!$C$7*AVERAGE(M733:O733))</f>
        <v/>
      </c>
      <c r="Q733" s="17">
        <f>MAX(0,P733*(1+NORMINV(RAND(),Inputs!$C$18,Inputs!$C$19))-Inputs!$C$7*AVERAGE(N733:P733))</f>
        <v/>
      </c>
      <c r="R733" s="17">
        <f>MAX(0,Q733*(1+NORMINV(RAND(),Inputs!$C$18,Inputs!$C$19))-Inputs!$C$7*AVERAGE(O733:Q733))</f>
        <v/>
      </c>
      <c r="S733" s="17">
        <f>MAX(0,R733*(1+NORMINV(RAND(),Inputs!$C$18,Inputs!$C$19))-Inputs!$C$7*AVERAGE(P733:R733))</f>
        <v/>
      </c>
      <c r="T733" s="17">
        <f>MAX(0,S733*(1+NORMINV(RAND(),Inputs!$C$18,Inputs!$C$19))-Inputs!$C$7*AVERAGE(Q733:S733))</f>
        <v/>
      </c>
      <c r="U733" s="17">
        <f>MAX(0,T733*(1+NORMINV(RAND(),Inputs!$C$18,Inputs!$C$19))-Inputs!$C$7*AVERAGE(R733:T733))</f>
        <v/>
      </c>
      <c r="V733" s="17">
        <f>MIN(B733:U733)</f>
        <v/>
      </c>
      <c r="W733">
        <f>IF(V733&lt;Inputs!$C$6,1,0)</f>
        <v/>
      </c>
      <c r="X733">
        <f>IF(V733&lt;1,1,0)</f>
        <v/>
      </c>
      <c r="Y733">
        <f>IF(U733&lt;Inputs!$C$6,1,0)</f>
        <v/>
      </c>
    </row>
    <row r="734">
      <c r="A734" s="3" t="n">
        <v>733</v>
      </c>
      <c r="B734" s="17">
        <f>MAX(0,Inputs!$C$5*(1+NORMINV(RAND(),Inputs!$C$18,Inputs!$C$19))-Inputs!$C$7*Inputs!$C$5)</f>
        <v/>
      </c>
      <c r="C734" s="17">
        <f>MAX(0,B734*(1+NORMINV(RAND(),Inputs!$C$18,Inputs!$C$19))-Inputs!$C$7*AVERAGE(Inputs!$C$5,B734))</f>
        <v/>
      </c>
      <c r="D734" s="17">
        <f>MAX(0,C734*(1+NORMINV(RAND(),Inputs!$C$18,Inputs!$C$19))-Inputs!$C$7*AVERAGE(Inputs!$C$5,B734,C734))</f>
        <v/>
      </c>
      <c r="E734" s="17">
        <f>MAX(0,D734*(1+NORMINV(RAND(),Inputs!$C$18,Inputs!$C$19))-Inputs!$C$7*AVERAGE(B734:D734))</f>
        <v/>
      </c>
      <c r="F734" s="17">
        <f>MAX(0,E734*(1+NORMINV(RAND(),Inputs!$C$18,Inputs!$C$19))-Inputs!$C$7*AVERAGE(C734:E734))</f>
        <v/>
      </c>
      <c r="G734" s="17">
        <f>MAX(0,F734*(1+NORMINV(RAND(),Inputs!$C$18,Inputs!$C$19))-Inputs!$C$7*AVERAGE(D734:F734))</f>
        <v/>
      </c>
      <c r="H734" s="17">
        <f>MAX(0,G734*(1+NORMINV(RAND(),Inputs!$C$18,Inputs!$C$19))-Inputs!$C$7*AVERAGE(E734:G734))</f>
        <v/>
      </c>
      <c r="I734" s="17">
        <f>MAX(0,H734*(1+NORMINV(RAND(),Inputs!$C$18,Inputs!$C$19))-Inputs!$C$7*AVERAGE(F734:H734))</f>
        <v/>
      </c>
      <c r="J734" s="17">
        <f>MAX(0,I734*(1+NORMINV(RAND(),Inputs!$C$18,Inputs!$C$19))-Inputs!$C$7*AVERAGE(G734:I734))</f>
        <v/>
      </c>
      <c r="K734" s="17">
        <f>MAX(0,J734*(1+NORMINV(RAND(),Inputs!$C$18,Inputs!$C$19))-Inputs!$C$7*AVERAGE(H734:J734))</f>
        <v/>
      </c>
      <c r="L734" s="17">
        <f>MAX(0,K734*(1+NORMINV(RAND(),Inputs!$C$18,Inputs!$C$19))-Inputs!$C$7*AVERAGE(I734:K734))</f>
        <v/>
      </c>
      <c r="M734" s="17">
        <f>MAX(0,L734*(1+NORMINV(RAND(),Inputs!$C$18,Inputs!$C$19))-Inputs!$C$7*AVERAGE(J734:L734))</f>
        <v/>
      </c>
      <c r="N734" s="17">
        <f>MAX(0,M734*(1+NORMINV(RAND(),Inputs!$C$18,Inputs!$C$19))-Inputs!$C$7*AVERAGE(K734:M734))</f>
        <v/>
      </c>
      <c r="O734" s="17">
        <f>MAX(0,N734*(1+NORMINV(RAND(),Inputs!$C$18,Inputs!$C$19))-Inputs!$C$7*AVERAGE(L734:N734))</f>
        <v/>
      </c>
      <c r="P734" s="17">
        <f>MAX(0,O734*(1+NORMINV(RAND(),Inputs!$C$18,Inputs!$C$19))-Inputs!$C$7*AVERAGE(M734:O734))</f>
        <v/>
      </c>
      <c r="Q734" s="17">
        <f>MAX(0,P734*(1+NORMINV(RAND(),Inputs!$C$18,Inputs!$C$19))-Inputs!$C$7*AVERAGE(N734:P734))</f>
        <v/>
      </c>
      <c r="R734" s="17">
        <f>MAX(0,Q734*(1+NORMINV(RAND(),Inputs!$C$18,Inputs!$C$19))-Inputs!$C$7*AVERAGE(O734:Q734))</f>
        <v/>
      </c>
      <c r="S734" s="17">
        <f>MAX(0,R734*(1+NORMINV(RAND(),Inputs!$C$18,Inputs!$C$19))-Inputs!$C$7*AVERAGE(P734:R734))</f>
        <v/>
      </c>
      <c r="T734" s="17">
        <f>MAX(0,S734*(1+NORMINV(RAND(),Inputs!$C$18,Inputs!$C$19))-Inputs!$C$7*AVERAGE(Q734:S734))</f>
        <v/>
      </c>
      <c r="U734" s="17">
        <f>MAX(0,T734*(1+NORMINV(RAND(),Inputs!$C$18,Inputs!$C$19))-Inputs!$C$7*AVERAGE(R734:T734))</f>
        <v/>
      </c>
      <c r="V734" s="17">
        <f>MIN(B734:U734)</f>
        <v/>
      </c>
      <c r="W734">
        <f>IF(V734&lt;Inputs!$C$6,1,0)</f>
        <v/>
      </c>
      <c r="X734">
        <f>IF(V734&lt;1,1,0)</f>
        <v/>
      </c>
      <c r="Y734">
        <f>IF(U734&lt;Inputs!$C$6,1,0)</f>
        <v/>
      </c>
    </row>
    <row r="735">
      <c r="A735" s="3" t="n">
        <v>734</v>
      </c>
      <c r="B735" s="17">
        <f>MAX(0,Inputs!$C$5*(1+NORMINV(RAND(),Inputs!$C$18,Inputs!$C$19))-Inputs!$C$7*Inputs!$C$5)</f>
        <v/>
      </c>
      <c r="C735" s="17">
        <f>MAX(0,B735*(1+NORMINV(RAND(),Inputs!$C$18,Inputs!$C$19))-Inputs!$C$7*AVERAGE(Inputs!$C$5,B735))</f>
        <v/>
      </c>
      <c r="D735" s="17">
        <f>MAX(0,C735*(1+NORMINV(RAND(),Inputs!$C$18,Inputs!$C$19))-Inputs!$C$7*AVERAGE(Inputs!$C$5,B735,C735))</f>
        <v/>
      </c>
      <c r="E735" s="17">
        <f>MAX(0,D735*(1+NORMINV(RAND(),Inputs!$C$18,Inputs!$C$19))-Inputs!$C$7*AVERAGE(B735:D735))</f>
        <v/>
      </c>
      <c r="F735" s="17">
        <f>MAX(0,E735*(1+NORMINV(RAND(),Inputs!$C$18,Inputs!$C$19))-Inputs!$C$7*AVERAGE(C735:E735))</f>
        <v/>
      </c>
      <c r="G735" s="17">
        <f>MAX(0,F735*(1+NORMINV(RAND(),Inputs!$C$18,Inputs!$C$19))-Inputs!$C$7*AVERAGE(D735:F735))</f>
        <v/>
      </c>
      <c r="H735" s="17">
        <f>MAX(0,G735*(1+NORMINV(RAND(),Inputs!$C$18,Inputs!$C$19))-Inputs!$C$7*AVERAGE(E735:G735))</f>
        <v/>
      </c>
      <c r="I735" s="17">
        <f>MAX(0,H735*(1+NORMINV(RAND(),Inputs!$C$18,Inputs!$C$19))-Inputs!$C$7*AVERAGE(F735:H735))</f>
        <v/>
      </c>
      <c r="J735" s="17">
        <f>MAX(0,I735*(1+NORMINV(RAND(),Inputs!$C$18,Inputs!$C$19))-Inputs!$C$7*AVERAGE(G735:I735))</f>
        <v/>
      </c>
      <c r="K735" s="17">
        <f>MAX(0,J735*(1+NORMINV(RAND(),Inputs!$C$18,Inputs!$C$19))-Inputs!$C$7*AVERAGE(H735:J735))</f>
        <v/>
      </c>
      <c r="L735" s="17">
        <f>MAX(0,K735*(1+NORMINV(RAND(),Inputs!$C$18,Inputs!$C$19))-Inputs!$C$7*AVERAGE(I735:K735))</f>
        <v/>
      </c>
      <c r="M735" s="17">
        <f>MAX(0,L735*(1+NORMINV(RAND(),Inputs!$C$18,Inputs!$C$19))-Inputs!$C$7*AVERAGE(J735:L735))</f>
        <v/>
      </c>
      <c r="N735" s="17">
        <f>MAX(0,M735*(1+NORMINV(RAND(),Inputs!$C$18,Inputs!$C$19))-Inputs!$C$7*AVERAGE(K735:M735))</f>
        <v/>
      </c>
      <c r="O735" s="17">
        <f>MAX(0,N735*(1+NORMINV(RAND(),Inputs!$C$18,Inputs!$C$19))-Inputs!$C$7*AVERAGE(L735:N735))</f>
        <v/>
      </c>
      <c r="P735" s="17">
        <f>MAX(0,O735*(1+NORMINV(RAND(),Inputs!$C$18,Inputs!$C$19))-Inputs!$C$7*AVERAGE(M735:O735))</f>
        <v/>
      </c>
      <c r="Q735" s="17">
        <f>MAX(0,P735*(1+NORMINV(RAND(),Inputs!$C$18,Inputs!$C$19))-Inputs!$C$7*AVERAGE(N735:P735))</f>
        <v/>
      </c>
      <c r="R735" s="17">
        <f>MAX(0,Q735*(1+NORMINV(RAND(),Inputs!$C$18,Inputs!$C$19))-Inputs!$C$7*AVERAGE(O735:Q735))</f>
        <v/>
      </c>
      <c r="S735" s="17">
        <f>MAX(0,R735*(1+NORMINV(RAND(),Inputs!$C$18,Inputs!$C$19))-Inputs!$C$7*AVERAGE(P735:R735))</f>
        <v/>
      </c>
      <c r="T735" s="17">
        <f>MAX(0,S735*(1+NORMINV(RAND(),Inputs!$C$18,Inputs!$C$19))-Inputs!$C$7*AVERAGE(Q735:S735))</f>
        <v/>
      </c>
      <c r="U735" s="17">
        <f>MAX(0,T735*(1+NORMINV(RAND(),Inputs!$C$18,Inputs!$C$19))-Inputs!$C$7*AVERAGE(R735:T735))</f>
        <v/>
      </c>
      <c r="V735" s="17">
        <f>MIN(B735:U735)</f>
        <v/>
      </c>
      <c r="W735">
        <f>IF(V735&lt;Inputs!$C$6,1,0)</f>
        <v/>
      </c>
      <c r="X735">
        <f>IF(V735&lt;1,1,0)</f>
        <v/>
      </c>
      <c r="Y735">
        <f>IF(U735&lt;Inputs!$C$6,1,0)</f>
        <v/>
      </c>
    </row>
    <row r="736">
      <c r="A736" s="3" t="n">
        <v>735</v>
      </c>
      <c r="B736" s="17">
        <f>MAX(0,Inputs!$C$5*(1+NORMINV(RAND(),Inputs!$C$18,Inputs!$C$19))-Inputs!$C$7*Inputs!$C$5)</f>
        <v/>
      </c>
      <c r="C736" s="17">
        <f>MAX(0,B736*(1+NORMINV(RAND(),Inputs!$C$18,Inputs!$C$19))-Inputs!$C$7*AVERAGE(Inputs!$C$5,B736))</f>
        <v/>
      </c>
      <c r="D736" s="17">
        <f>MAX(0,C736*(1+NORMINV(RAND(),Inputs!$C$18,Inputs!$C$19))-Inputs!$C$7*AVERAGE(Inputs!$C$5,B736,C736))</f>
        <v/>
      </c>
      <c r="E736" s="17">
        <f>MAX(0,D736*(1+NORMINV(RAND(),Inputs!$C$18,Inputs!$C$19))-Inputs!$C$7*AVERAGE(B736:D736))</f>
        <v/>
      </c>
      <c r="F736" s="17">
        <f>MAX(0,E736*(1+NORMINV(RAND(),Inputs!$C$18,Inputs!$C$19))-Inputs!$C$7*AVERAGE(C736:E736))</f>
        <v/>
      </c>
      <c r="G736" s="17">
        <f>MAX(0,F736*(1+NORMINV(RAND(),Inputs!$C$18,Inputs!$C$19))-Inputs!$C$7*AVERAGE(D736:F736))</f>
        <v/>
      </c>
      <c r="H736" s="17">
        <f>MAX(0,G736*(1+NORMINV(RAND(),Inputs!$C$18,Inputs!$C$19))-Inputs!$C$7*AVERAGE(E736:G736))</f>
        <v/>
      </c>
      <c r="I736" s="17">
        <f>MAX(0,H736*(1+NORMINV(RAND(),Inputs!$C$18,Inputs!$C$19))-Inputs!$C$7*AVERAGE(F736:H736))</f>
        <v/>
      </c>
      <c r="J736" s="17">
        <f>MAX(0,I736*(1+NORMINV(RAND(),Inputs!$C$18,Inputs!$C$19))-Inputs!$C$7*AVERAGE(G736:I736))</f>
        <v/>
      </c>
      <c r="K736" s="17">
        <f>MAX(0,J736*(1+NORMINV(RAND(),Inputs!$C$18,Inputs!$C$19))-Inputs!$C$7*AVERAGE(H736:J736))</f>
        <v/>
      </c>
      <c r="L736" s="17">
        <f>MAX(0,K736*(1+NORMINV(RAND(),Inputs!$C$18,Inputs!$C$19))-Inputs!$C$7*AVERAGE(I736:K736))</f>
        <v/>
      </c>
      <c r="M736" s="17">
        <f>MAX(0,L736*(1+NORMINV(RAND(),Inputs!$C$18,Inputs!$C$19))-Inputs!$C$7*AVERAGE(J736:L736))</f>
        <v/>
      </c>
      <c r="N736" s="17">
        <f>MAX(0,M736*(1+NORMINV(RAND(),Inputs!$C$18,Inputs!$C$19))-Inputs!$C$7*AVERAGE(K736:M736))</f>
        <v/>
      </c>
      <c r="O736" s="17">
        <f>MAX(0,N736*(1+NORMINV(RAND(),Inputs!$C$18,Inputs!$C$19))-Inputs!$C$7*AVERAGE(L736:N736))</f>
        <v/>
      </c>
      <c r="P736" s="17">
        <f>MAX(0,O736*(1+NORMINV(RAND(),Inputs!$C$18,Inputs!$C$19))-Inputs!$C$7*AVERAGE(M736:O736))</f>
        <v/>
      </c>
      <c r="Q736" s="17">
        <f>MAX(0,P736*(1+NORMINV(RAND(),Inputs!$C$18,Inputs!$C$19))-Inputs!$C$7*AVERAGE(N736:P736))</f>
        <v/>
      </c>
      <c r="R736" s="17">
        <f>MAX(0,Q736*(1+NORMINV(RAND(),Inputs!$C$18,Inputs!$C$19))-Inputs!$C$7*AVERAGE(O736:Q736))</f>
        <v/>
      </c>
      <c r="S736" s="17">
        <f>MAX(0,R736*(1+NORMINV(RAND(),Inputs!$C$18,Inputs!$C$19))-Inputs!$C$7*AVERAGE(P736:R736))</f>
        <v/>
      </c>
      <c r="T736" s="17">
        <f>MAX(0,S736*(1+NORMINV(RAND(),Inputs!$C$18,Inputs!$C$19))-Inputs!$C$7*AVERAGE(Q736:S736))</f>
        <v/>
      </c>
      <c r="U736" s="17">
        <f>MAX(0,T736*(1+NORMINV(RAND(),Inputs!$C$18,Inputs!$C$19))-Inputs!$C$7*AVERAGE(R736:T736))</f>
        <v/>
      </c>
      <c r="V736" s="17">
        <f>MIN(B736:U736)</f>
        <v/>
      </c>
      <c r="W736">
        <f>IF(V736&lt;Inputs!$C$6,1,0)</f>
        <v/>
      </c>
      <c r="X736">
        <f>IF(V736&lt;1,1,0)</f>
        <v/>
      </c>
      <c r="Y736">
        <f>IF(U736&lt;Inputs!$C$6,1,0)</f>
        <v/>
      </c>
    </row>
    <row r="737">
      <c r="A737" s="3" t="n">
        <v>736</v>
      </c>
      <c r="B737" s="17">
        <f>MAX(0,Inputs!$C$5*(1+NORMINV(RAND(),Inputs!$C$18,Inputs!$C$19))-Inputs!$C$7*Inputs!$C$5)</f>
        <v/>
      </c>
      <c r="C737" s="17">
        <f>MAX(0,B737*(1+NORMINV(RAND(),Inputs!$C$18,Inputs!$C$19))-Inputs!$C$7*AVERAGE(Inputs!$C$5,B737))</f>
        <v/>
      </c>
      <c r="D737" s="17">
        <f>MAX(0,C737*(1+NORMINV(RAND(),Inputs!$C$18,Inputs!$C$19))-Inputs!$C$7*AVERAGE(Inputs!$C$5,B737,C737))</f>
        <v/>
      </c>
      <c r="E737" s="17">
        <f>MAX(0,D737*(1+NORMINV(RAND(),Inputs!$C$18,Inputs!$C$19))-Inputs!$C$7*AVERAGE(B737:D737))</f>
        <v/>
      </c>
      <c r="F737" s="17">
        <f>MAX(0,E737*(1+NORMINV(RAND(),Inputs!$C$18,Inputs!$C$19))-Inputs!$C$7*AVERAGE(C737:E737))</f>
        <v/>
      </c>
      <c r="G737" s="17">
        <f>MAX(0,F737*(1+NORMINV(RAND(),Inputs!$C$18,Inputs!$C$19))-Inputs!$C$7*AVERAGE(D737:F737))</f>
        <v/>
      </c>
      <c r="H737" s="17">
        <f>MAX(0,G737*(1+NORMINV(RAND(),Inputs!$C$18,Inputs!$C$19))-Inputs!$C$7*AVERAGE(E737:G737))</f>
        <v/>
      </c>
      <c r="I737" s="17">
        <f>MAX(0,H737*(1+NORMINV(RAND(),Inputs!$C$18,Inputs!$C$19))-Inputs!$C$7*AVERAGE(F737:H737))</f>
        <v/>
      </c>
      <c r="J737" s="17">
        <f>MAX(0,I737*(1+NORMINV(RAND(),Inputs!$C$18,Inputs!$C$19))-Inputs!$C$7*AVERAGE(G737:I737))</f>
        <v/>
      </c>
      <c r="K737" s="17">
        <f>MAX(0,J737*(1+NORMINV(RAND(),Inputs!$C$18,Inputs!$C$19))-Inputs!$C$7*AVERAGE(H737:J737))</f>
        <v/>
      </c>
      <c r="L737" s="17">
        <f>MAX(0,K737*(1+NORMINV(RAND(),Inputs!$C$18,Inputs!$C$19))-Inputs!$C$7*AVERAGE(I737:K737))</f>
        <v/>
      </c>
      <c r="M737" s="17">
        <f>MAX(0,L737*(1+NORMINV(RAND(),Inputs!$C$18,Inputs!$C$19))-Inputs!$C$7*AVERAGE(J737:L737))</f>
        <v/>
      </c>
      <c r="N737" s="17">
        <f>MAX(0,M737*(1+NORMINV(RAND(),Inputs!$C$18,Inputs!$C$19))-Inputs!$C$7*AVERAGE(K737:M737))</f>
        <v/>
      </c>
      <c r="O737" s="17">
        <f>MAX(0,N737*(1+NORMINV(RAND(),Inputs!$C$18,Inputs!$C$19))-Inputs!$C$7*AVERAGE(L737:N737))</f>
        <v/>
      </c>
      <c r="P737" s="17">
        <f>MAX(0,O737*(1+NORMINV(RAND(),Inputs!$C$18,Inputs!$C$19))-Inputs!$C$7*AVERAGE(M737:O737))</f>
        <v/>
      </c>
      <c r="Q737" s="17">
        <f>MAX(0,P737*(1+NORMINV(RAND(),Inputs!$C$18,Inputs!$C$19))-Inputs!$C$7*AVERAGE(N737:P737))</f>
        <v/>
      </c>
      <c r="R737" s="17">
        <f>MAX(0,Q737*(1+NORMINV(RAND(),Inputs!$C$18,Inputs!$C$19))-Inputs!$C$7*AVERAGE(O737:Q737))</f>
        <v/>
      </c>
      <c r="S737" s="17">
        <f>MAX(0,R737*(1+NORMINV(RAND(),Inputs!$C$18,Inputs!$C$19))-Inputs!$C$7*AVERAGE(P737:R737))</f>
        <v/>
      </c>
      <c r="T737" s="17">
        <f>MAX(0,S737*(1+NORMINV(RAND(),Inputs!$C$18,Inputs!$C$19))-Inputs!$C$7*AVERAGE(Q737:S737))</f>
        <v/>
      </c>
      <c r="U737" s="17">
        <f>MAX(0,T737*(1+NORMINV(RAND(),Inputs!$C$18,Inputs!$C$19))-Inputs!$C$7*AVERAGE(R737:T737))</f>
        <v/>
      </c>
      <c r="V737" s="17">
        <f>MIN(B737:U737)</f>
        <v/>
      </c>
      <c r="W737">
        <f>IF(V737&lt;Inputs!$C$6,1,0)</f>
        <v/>
      </c>
      <c r="X737">
        <f>IF(V737&lt;1,1,0)</f>
        <v/>
      </c>
      <c r="Y737">
        <f>IF(U737&lt;Inputs!$C$6,1,0)</f>
        <v/>
      </c>
    </row>
    <row r="738">
      <c r="A738" s="3" t="n">
        <v>737</v>
      </c>
      <c r="B738" s="17">
        <f>MAX(0,Inputs!$C$5*(1+NORMINV(RAND(),Inputs!$C$18,Inputs!$C$19))-Inputs!$C$7*Inputs!$C$5)</f>
        <v/>
      </c>
      <c r="C738" s="17">
        <f>MAX(0,B738*(1+NORMINV(RAND(),Inputs!$C$18,Inputs!$C$19))-Inputs!$C$7*AVERAGE(Inputs!$C$5,B738))</f>
        <v/>
      </c>
      <c r="D738" s="17">
        <f>MAX(0,C738*(1+NORMINV(RAND(),Inputs!$C$18,Inputs!$C$19))-Inputs!$C$7*AVERAGE(Inputs!$C$5,B738,C738))</f>
        <v/>
      </c>
      <c r="E738" s="17">
        <f>MAX(0,D738*(1+NORMINV(RAND(),Inputs!$C$18,Inputs!$C$19))-Inputs!$C$7*AVERAGE(B738:D738))</f>
        <v/>
      </c>
      <c r="F738" s="17">
        <f>MAX(0,E738*(1+NORMINV(RAND(),Inputs!$C$18,Inputs!$C$19))-Inputs!$C$7*AVERAGE(C738:E738))</f>
        <v/>
      </c>
      <c r="G738" s="17">
        <f>MAX(0,F738*(1+NORMINV(RAND(),Inputs!$C$18,Inputs!$C$19))-Inputs!$C$7*AVERAGE(D738:F738))</f>
        <v/>
      </c>
      <c r="H738" s="17">
        <f>MAX(0,G738*(1+NORMINV(RAND(),Inputs!$C$18,Inputs!$C$19))-Inputs!$C$7*AVERAGE(E738:G738))</f>
        <v/>
      </c>
      <c r="I738" s="17">
        <f>MAX(0,H738*(1+NORMINV(RAND(),Inputs!$C$18,Inputs!$C$19))-Inputs!$C$7*AVERAGE(F738:H738))</f>
        <v/>
      </c>
      <c r="J738" s="17">
        <f>MAX(0,I738*(1+NORMINV(RAND(),Inputs!$C$18,Inputs!$C$19))-Inputs!$C$7*AVERAGE(G738:I738))</f>
        <v/>
      </c>
      <c r="K738" s="17">
        <f>MAX(0,J738*(1+NORMINV(RAND(),Inputs!$C$18,Inputs!$C$19))-Inputs!$C$7*AVERAGE(H738:J738))</f>
        <v/>
      </c>
      <c r="L738" s="17">
        <f>MAX(0,K738*(1+NORMINV(RAND(),Inputs!$C$18,Inputs!$C$19))-Inputs!$C$7*AVERAGE(I738:K738))</f>
        <v/>
      </c>
      <c r="M738" s="17">
        <f>MAX(0,L738*(1+NORMINV(RAND(),Inputs!$C$18,Inputs!$C$19))-Inputs!$C$7*AVERAGE(J738:L738))</f>
        <v/>
      </c>
      <c r="N738" s="17">
        <f>MAX(0,M738*(1+NORMINV(RAND(),Inputs!$C$18,Inputs!$C$19))-Inputs!$C$7*AVERAGE(K738:M738))</f>
        <v/>
      </c>
      <c r="O738" s="17">
        <f>MAX(0,N738*(1+NORMINV(RAND(),Inputs!$C$18,Inputs!$C$19))-Inputs!$C$7*AVERAGE(L738:N738))</f>
        <v/>
      </c>
      <c r="P738" s="17">
        <f>MAX(0,O738*(1+NORMINV(RAND(),Inputs!$C$18,Inputs!$C$19))-Inputs!$C$7*AVERAGE(M738:O738))</f>
        <v/>
      </c>
      <c r="Q738" s="17">
        <f>MAX(0,P738*(1+NORMINV(RAND(),Inputs!$C$18,Inputs!$C$19))-Inputs!$C$7*AVERAGE(N738:P738))</f>
        <v/>
      </c>
      <c r="R738" s="17">
        <f>MAX(0,Q738*(1+NORMINV(RAND(),Inputs!$C$18,Inputs!$C$19))-Inputs!$C$7*AVERAGE(O738:Q738))</f>
        <v/>
      </c>
      <c r="S738" s="17">
        <f>MAX(0,R738*(1+NORMINV(RAND(),Inputs!$C$18,Inputs!$C$19))-Inputs!$C$7*AVERAGE(P738:R738))</f>
        <v/>
      </c>
      <c r="T738" s="17">
        <f>MAX(0,S738*(1+NORMINV(RAND(),Inputs!$C$18,Inputs!$C$19))-Inputs!$C$7*AVERAGE(Q738:S738))</f>
        <v/>
      </c>
      <c r="U738" s="17">
        <f>MAX(0,T738*(1+NORMINV(RAND(),Inputs!$C$18,Inputs!$C$19))-Inputs!$C$7*AVERAGE(R738:T738))</f>
        <v/>
      </c>
      <c r="V738" s="17">
        <f>MIN(B738:U738)</f>
        <v/>
      </c>
      <c r="W738">
        <f>IF(V738&lt;Inputs!$C$6,1,0)</f>
        <v/>
      </c>
      <c r="X738">
        <f>IF(V738&lt;1,1,0)</f>
        <v/>
      </c>
      <c r="Y738">
        <f>IF(U738&lt;Inputs!$C$6,1,0)</f>
        <v/>
      </c>
    </row>
    <row r="739">
      <c r="A739" s="3" t="n">
        <v>738</v>
      </c>
      <c r="B739" s="17">
        <f>MAX(0,Inputs!$C$5*(1+NORMINV(RAND(),Inputs!$C$18,Inputs!$C$19))-Inputs!$C$7*Inputs!$C$5)</f>
        <v/>
      </c>
      <c r="C739" s="17">
        <f>MAX(0,B739*(1+NORMINV(RAND(),Inputs!$C$18,Inputs!$C$19))-Inputs!$C$7*AVERAGE(Inputs!$C$5,B739))</f>
        <v/>
      </c>
      <c r="D739" s="17">
        <f>MAX(0,C739*(1+NORMINV(RAND(),Inputs!$C$18,Inputs!$C$19))-Inputs!$C$7*AVERAGE(Inputs!$C$5,B739,C739))</f>
        <v/>
      </c>
      <c r="E739" s="17">
        <f>MAX(0,D739*(1+NORMINV(RAND(),Inputs!$C$18,Inputs!$C$19))-Inputs!$C$7*AVERAGE(B739:D739))</f>
        <v/>
      </c>
      <c r="F739" s="17">
        <f>MAX(0,E739*(1+NORMINV(RAND(),Inputs!$C$18,Inputs!$C$19))-Inputs!$C$7*AVERAGE(C739:E739))</f>
        <v/>
      </c>
      <c r="G739" s="17">
        <f>MAX(0,F739*(1+NORMINV(RAND(),Inputs!$C$18,Inputs!$C$19))-Inputs!$C$7*AVERAGE(D739:F739))</f>
        <v/>
      </c>
      <c r="H739" s="17">
        <f>MAX(0,G739*(1+NORMINV(RAND(),Inputs!$C$18,Inputs!$C$19))-Inputs!$C$7*AVERAGE(E739:G739))</f>
        <v/>
      </c>
      <c r="I739" s="17">
        <f>MAX(0,H739*(1+NORMINV(RAND(),Inputs!$C$18,Inputs!$C$19))-Inputs!$C$7*AVERAGE(F739:H739))</f>
        <v/>
      </c>
      <c r="J739" s="17">
        <f>MAX(0,I739*(1+NORMINV(RAND(),Inputs!$C$18,Inputs!$C$19))-Inputs!$C$7*AVERAGE(G739:I739))</f>
        <v/>
      </c>
      <c r="K739" s="17">
        <f>MAX(0,J739*(1+NORMINV(RAND(),Inputs!$C$18,Inputs!$C$19))-Inputs!$C$7*AVERAGE(H739:J739))</f>
        <v/>
      </c>
      <c r="L739" s="17">
        <f>MAX(0,K739*(1+NORMINV(RAND(),Inputs!$C$18,Inputs!$C$19))-Inputs!$C$7*AVERAGE(I739:K739))</f>
        <v/>
      </c>
      <c r="M739" s="17">
        <f>MAX(0,L739*(1+NORMINV(RAND(),Inputs!$C$18,Inputs!$C$19))-Inputs!$C$7*AVERAGE(J739:L739))</f>
        <v/>
      </c>
      <c r="N739" s="17">
        <f>MAX(0,M739*(1+NORMINV(RAND(),Inputs!$C$18,Inputs!$C$19))-Inputs!$C$7*AVERAGE(K739:M739))</f>
        <v/>
      </c>
      <c r="O739" s="17">
        <f>MAX(0,N739*(1+NORMINV(RAND(),Inputs!$C$18,Inputs!$C$19))-Inputs!$C$7*AVERAGE(L739:N739))</f>
        <v/>
      </c>
      <c r="P739" s="17">
        <f>MAX(0,O739*(1+NORMINV(RAND(),Inputs!$C$18,Inputs!$C$19))-Inputs!$C$7*AVERAGE(M739:O739))</f>
        <v/>
      </c>
      <c r="Q739" s="17">
        <f>MAX(0,P739*(1+NORMINV(RAND(),Inputs!$C$18,Inputs!$C$19))-Inputs!$C$7*AVERAGE(N739:P739))</f>
        <v/>
      </c>
      <c r="R739" s="17">
        <f>MAX(0,Q739*(1+NORMINV(RAND(),Inputs!$C$18,Inputs!$C$19))-Inputs!$C$7*AVERAGE(O739:Q739))</f>
        <v/>
      </c>
      <c r="S739" s="17">
        <f>MAX(0,R739*(1+NORMINV(RAND(),Inputs!$C$18,Inputs!$C$19))-Inputs!$C$7*AVERAGE(P739:R739))</f>
        <v/>
      </c>
      <c r="T739" s="17">
        <f>MAX(0,S739*(1+NORMINV(RAND(),Inputs!$C$18,Inputs!$C$19))-Inputs!$C$7*AVERAGE(Q739:S739))</f>
        <v/>
      </c>
      <c r="U739" s="17">
        <f>MAX(0,T739*(1+NORMINV(RAND(),Inputs!$C$18,Inputs!$C$19))-Inputs!$C$7*AVERAGE(R739:T739))</f>
        <v/>
      </c>
      <c r="V739" s="17">
        <f>MIN(B739:U739)</f>
        <v/>
      </c>
      <c r="W739">
        <f>IF(V739&lt;Inputs!$C$6,1,0)</f>
        <v/>
      </c>
      <c r="X739">
        <f>IF(V739&lt;1,1,0)</f>
        <v/>
      </c>
      <c r="Y739">
        <f>IF(U739&lt;Inputs!$C$6,1,0)</f>
        <v/>
      </c>
    </row>
    <row r="740">
      <c r="A740" s="3" t="n">
        <v>739</v>
      </c>
      <c r="B740" s="17">
        <f>MAX(0,Inputs!$C$5*(1+NORMINV(RAND(),Inputs!$C$18,Inputs!$C$19))-Inputs!$C$7*Inputs!$C$5)</f>
        <v/>
      </c>
      <c r="C740" s="17">
        <f>MAX(0,B740*(1+NORMINV(RAND(),Inputs!$C$18,Inputs!$C$19))-Inputs!$C$7*AVERAGE(Inputs!$C$5,B740))</f>
        <v/>
      </c>
      <c r="D740" s="17">
        <f>MAX(0,C740*(1+NORMINV(RAND(),Inputs!$C$18,Inputs!$C$19))-Inputs!$C$7*AVERAGE(Inputs!$C$5,B740,C740))</f>
        <v/>
      </c>
      <c r="E740" s="17">
        <f>MAX(0,D740*(1+NORMINV(RAND(),Inputs!$C$18,Inputs!$C$19))-Inputs!$C$7*AVERAGE(B740:D740))</f>
        <v/>
      </c>
      <c r="F740" s="17">
        <f>MAX(0,E740*(1+NORMINV(RAND(),Inputs!$C$18,Inputs!$C$19))-Inputs!$C$7*AVERAGE(C740:E740))</f>
        <v/>
      </c>
      <c r="G740" s="17">
        <f>MAX(0,F740*(1+NORMINV(RAND(),Inputs!$C$18,Inputs!$C$19))-Inputs!$C$7*AVERAGE(D740:F740))</f>
        <v/>
      </c>
      <c r="H740" s="17">
        <f>MAX(0,G740*(1+NORMINV(RAND(),Inputs!$C$18,Inputs!$C$19))-Inputs!$C$7*AVERAGE(E740:G740))</f>
        <v/>
      </c>
      <c r="I740" s="17">
        <f>MAX(0,H740*(1+NORMINV(RAND(),Inputs!$C$18,Inputs!$C$19))-Inputs!$C$7*AVERAGE(F740:H740))</f>
        <v/>
      </c>
      <c r="J740" s="17">
        <f>MAX(0,I740*(1+NORMINV(RAND(),Inputs!$C$18,Inputs!$C$19))-Inputs!$C$7*AVERAGE(G740:I740))</f>
        <v/>
      </c>
      <c r="K740" s="17">
        <f>MAX(0,J740*(1+NORMINV(RAND(),Inputs!$C$18,Inputs!$C$19))-Inputs!$C$7*AVERAGE(H740:J740))</f>
        <v/>
      </c>
      <c r="L740" s="17">
        <f>MAX(0,K740*(1+NORMINV(RAND(),Inputs!$C$18,Inputs!$C$19))-Inputs!$C$7*AVERAGE(I740:K740))</f>
        <v/>
      </c>
      <c r="M740" s="17">
        <f>MAX(0,L740*(1+NORMINV(RAND(),Inputs!$C$18,Inputs!$C$19))-Inputs!$C$7*AVERAGE(J740:L740))</f>
        <v/>
      </c>
      <c r="N740" s="17">
        <f>MAX(0,M740*(1+NORMINV(RAND(),Inputs!$C$18,Inputs!$C$19))-Inputs!$C$7*AVERAGE(K740:M740))</f>
        <v/>
      </c>
      <c r="O740" s="17">
        <f>MAX(0,N740*(1+NORMINV(RAND(),Inputs!$C$18,Inputs!$C$19))-Inputs!$C$7*AVERAGE(L740:N740))</f>
        <v/>
      </c>
      <c r="P740" s="17">
        <f>MAX(0,O740*(1+NORMINV(RAND(),Inputs!$C$18,Inputs!$C$19))-Inputs!$C$7*AVERAGE(M740:O740))</f>
        <v/>
      </c>
      <c r="Q740" s="17">
        <f>MAX(0,P740*(1+NORMINV(RAND(),Inputs!$C$18,Inputs!$C$19))-Inputs!$C$7*AVERAGE(N740:P740))</f>
        <v/>
      </c>
      <c r="R740" s="17">
        <f>MAX(0,Q740*(1+NORMINV(RAND(),Inputs!$C$18,Inputs!$C$19))-Inputs!$C$7*AVERAGE(O740:Q740))</f>
        <v/>
      </c>
      <c r="S740" s="17">
        <f>MAX(0,R740*(1+NORMINV(RAND(),Inputs!$C$18,Inputs!$C$19))-Inputs!$C$7*AVERAGE(P740:R740))</f>
        <v/>
      </c>
      <c r="T740" s="17">
        <f>MAX(0,S740*(1+NORMINV(RAND(),Inputs!$C$18,Inputs!$C$19))-Inputs!$C$7*AVERAGE(Q740:S740))</f>
        <v/>
      </c>
      <c r="U740" s="17">
        <f>MAX(0,T740*(1+NORMINV(RAND(),Inputs!$C$18,Inputs!$C$19))-Inputs!$C$7*AVERAGE(R740:T740))</f>
        <v/>
      </c>
      <c r="V740" s="17">
        <f>MIN(B740:U740)</f>
        <v/>
      </c>
      <c r="W740">
        <f>IF(V740&lt;Inputs!$C$6,1,0)</f>
        <v/>
      </c>
      <c r="X740">
        <f>IF(V740&lt;1,1,0)</f>
        <v/>
      </c>
      <c r="Y740">
        <f>IF(U740&lt;Inputs!$C$6,1,0)</f>
        <v/>
      </c>
    </row>
    <row r="741">
      <c r="A741" s="3" t="n">
        <v>740</v>
      </c>
      <c r="B741" s="17">
        <f>MAX(0,Inputs!$C$5*(1+NORMINV(RAND(),Inputs!$C$18,Inputs!$C$19))-Inputs!$C$7*Inputs!$C$5)</f>
        <v/>
      </c>
      <c r="C741" s="17">
        <f>MAX(0,B741*(1+NORMINV(RAND(),Inputs!$C$18,Inputs!$C$19))-Inputs!$C$7*AVERAGE(Inputs!$C$5,B741))</f>
        <v/>
      </c>
      <c r="D741" s="17">
        <f>MAX(0,C741*(1+NORMINV(RAND(),Inputs!$C$18,Inputs!$C$19))-Inputs!$C$7*AVERAGE(Inputs!$C$5,B741,C741))</f>
        <v/>
      </c>
      <c r="E741" s="17">
        <f>MAX(0,D741*(1+NORMINV(RAND(),Inputs!$C$18,Inputs!$C$19))-Inputs!$C$7*AVERAGE(B741:D741))</f>
        <v/>
      </c>
      <c r="F741" s="17">
        <f>MAX(0,E741*(1+NORMINV(RAND(),Inputs!$C$18,Inputs!$C$19))-Inputs!$C$7*AVERAGE(C741:E741))</f>
        <v/>
      </c>
      <c r="G741" s="17">
        <f>MAX(0,F741*(1+NORMINV(RAND(),Inputs!$C$18,Inputs!$C$19))-Inputs!$C$7*AVERAGE(D741:F741))</f>
        <v/>
      </c>
      <c r="H741" s="17">
        <f>MAX(0,G741*(1+NORMINV(RAND(),Inputs!$C$18,Inputs!$C$19))-Inputs!$C$7*AVERAGE(E741:G741))</f>
        <v/>
      </c>
      <c r="I741" s="17">
        <f>MAX(0,H741*(1+NORMINV(RAND(),Inputs!$C$18,Inputs!$C$19))-Inputs!$C$7*AVERAGE(F741:H741))</f>
        <v/>
      </c>
      <c r="J741" s="17">
        <f>MAX(0,I741*(1+NORMINV(RAND(),Inputs!$C$18,Inputs!$C$19))-Inputs!$C$7*AVERAGE(G741:I741))</f>
        <v/>
      </c>
      <c r="K741" s="17">
        <f>MAX(0,J741*(1+NORMINV(RAND(),Inputs!$C$18,Inputs!$C$19))-Inputs!$C$7*AVERAGE(H741:J741))</f>
        <v/>
      </c>
      <c r="L741" s="17">
        <f>MAX(0,K741*(1+NORMINV(RAND(),Inputs!$C$18,Inputs!$C$19))-Inputs!$C$7*AVERAGE(I741:K741))</f>
        <v/>
      </c>
      <c r="M741" s="17">
        <f>MAX(0,L741*(1+NORMINV(RAND(),Inputs!$C$18,Inputs!$C$19))-Inputs!$C$7*AVERAGE(J741:L741))</f>
        <v/>
      </c>
      <c r="N741" s="17">
        <f>MAX(0,M741*(1+NORMINV(RAND(),Inputs!$C$18,Inputs!$C$19))-Inputs!$C$7*AVERAGE(K741:M741))</f>
        <v/>
      </c>
      <c r="O741" s="17">
        <f>MAX(0,N741*(1+NORMINV(RAND(),Inputs!$C$18,Inputs!$C$19))-Inputs!$C$7*AVERAGE(L741:N741))</f>
        <v/>
      </c>
      <c r="P741" s="17">
        <f>MAX(0,O741*(1+NORMINV(RAND(),Inputs!$C$18,Inputs!$C$19))-Inputs!$C$7*AVERAGE(M741:O741))</f>
        <v/>
      </c>
      <c r="Q741" s="17">
        <f>MAX(0,P741*(1+NORMINV(RAND(),Inputs!$C$18,Inputs!$C$19))-Inputs!$C$7*AVERAGE(N741:P741))</f>
        <v/>
      </c>
      <c r="R741" s="17">
        <f>MAX(0,Q741*(1+NORMINV(RAND(),Inputs!$C$18,Inputs!$C$19))-Inputs!$C$7*AVERAGE(O741:Q741))</f>
        <v/>
      </c>
      <c r="S741" s="17">
        <f>MAX(0,R741*(1+NORMINV(RAND(),Inputs!$C$18,Inputs!$C$19))-Inputs!$C$7*AVERAGE(P741:R741))</f>
        <v/>
      </c>
      <c r="T741" s="17">
        <f>MAX(0,S741*(1+NORMINV(RAND(),Inputs!$C$18,Inputs!$C$19))-Inputs!$C$7*AVERAGE(Q741:S741))</f>
        <v/>
      </c>
      <c r="U741" s="17">
        <f>MAX(0,T741*(1+NORMINV(RAND(),Inputs!$C$18,Inputs!$C$19))-Inputs!$C$7*AVERAGE(R741:T741))</f>
        <v/>
      </c>
      <c r="V741" s="17">
        <f>MIN(B741:U741)</f>
        <v/>
      </c>
      <c r="W741">
        <f>IF(V741&lt;Inputs!$C$6,1,0)</f>
        <v/>
      </c>
      <c r="X741">
        <f>IF(V741&lt;1,1,0)</f>
        <v/>
      </c>
      <c r="Y741">
        <f>IF(U741&lt;Inputs!$C$6,1,0)</f>
        <v/>
      </c>
    </row>
    <row r="742">
      <c r="A742" s="3" t="n">
        <v>741</v>
      </c>
      <c r="B742" s="17">
        <f>MAX(0,Inputs!$C$5*(1+NORMINV(RAND(),Inputs!$C$18,Inputs!$C$19))-Inputs!$C$7*Inputs!$C$5)</f>
        <v/>
      </c>
      <c r="C742" s="17">
        <f>MAX(0,B742*(1+NORMINV(RAND(),Inputs!$C$18,Inputs!$C$19))-Inputs!$C$7*AVERAGE(Inputs!$C$5,B742))</f>
        <v/>
      </c>
      <c r="D742" s="17">
        <f>MAX(0,C742*(1+NORMINV(RAND(),Inputs!$C$18,Inputs!$C$19))-Inputs!$C$7*AVERAGE(Inputs!$C$5,B742,C742))</f>
        <v/>
      </c>
      <c r="E742" s="17">
        <f>MAX(0,D742*(1+NORMINV(RAND(),Inputs!$C$18,Inputs!$C$19))-Inputs!$C$7*AVERAGE(B742:D742))</f>
        <v/>
      </c>
      <c r="F742" s="17">
        <f>MAX(0,E742*(1+NORMINV(RAND(),Inputs!$C$18,Inputs!$C$19))-Inputs!$C$7*AVERAGE(C742:E742))</f>
        <v/>
      </c>
      <c r="G742" s="17">
        <f>MAX(0,F742*(1+NORMINV(RAND(),Inputs!$C$18,Inputs!$C$19))-Inputs!$C$7*AVERAGE(D742:F742))</f>
        <v/>
      </c>
      <c r="H742" s="17">
        <f>MAX(0,G742*(1+NORMINV(RAND(),Inputs!$C$18,Inputs!$C$19))-Inputs!$C$7*AVERAGE(E742:G742))</f>
        <v/>
      </c>
      <c r="I742" s="17">
        <f>MAX(0,H742*(1+NORMINV(RAND(),Inputs!$C$18,Inputs!$C$19))-Inputs!$C$7*AVERAGE(F742:H742))</f>
        <v/>
      </c>
      <c r="J742" s="17">
        <f>MAX(0,I742*(1+NORMINV(RAND(),Inputs!$C$18,Inputs!$C$19))-Inputs!$C$7*AVERAGE(G742:I742))</f>
        <v/>
      </c>
      <c r="K742" s="17">
        <f>MAX(0,J742*(1+NORMINV(RAND(),Inputs!$C$18,Inputs!$C$19))-Inputs!$C$7*AVERAGE(H742:J742))</f>
        <v/>
      </c>
      <c r="L742" s="17">
        <f>MAX(0,K742*(1+NORMINV(RAND(),Inputs!$C$18,Inputs!$C$19))-Inputs!$C$7*AVERAGE(I742:K742))</f>
        <v/>
      </c>
      <c r="M742" s="17">
        <f>MAX(0,L742*(1+NORMINV(RAND(),Inputs!$C$18,Inputs!$C$19))-Inputs!$C$7*AVERAGE(J742:L742))</f>
        <v/>
      </c>
      <c r="N742" s="17">
        <f>MAX(0,M742*(1+NORMINV(RAND(),Inputs!$C$18,Inputs!$C$19))-Inputs!$C$7*AVERAGE(K742:M742))</f>
        <v/>
      </c>
      <c r="O742" s="17">
        <f>MAX(0,N742*(1+NORMINV(RAND(),Inputs!$C$18,Inputs!$C$19))-Inputs!$C$7*AVERAGE(L742:N742))</f>
        <v/>
      </c>
      <c r="P742" s="17">
        <f>MAX(0,O742*(1+NORMINV(RAND(),Inputs!$C$18,Inputs!$C$19))-Inputs!$C$7*AVERAGE(M742:O742))</f>
        <v/>
      </c>
      <c r="Q742" s="17">
        <f>MAX(0,P742*(1+NORMINV(RAND(),Inputs!$C$18,Inputs!$C$19))-Inputs!$C$7*AVERAGE(N742:P742))</f>
        <v/>
      </c>
      <c r="R742" s="17">
        <f>MAX(0,Q742*(1+NORMINV(RAND(),Inputs!$C$18,Inputs!$C$19))-Inputs!$C$7*AVERAGE(O742:Q742))</f>
        <v/>
      </c>
      <c r="S742" s="17">
        <f>MAX(0,R742*(1+NORMINV(RAND(),Inputs!$C$18,Inputs!$C$19))-Inputs!$C$7*AVERAGE(P742:R742))</f>
        <v/>
      </c>
      <c r="T742" s="17">
        <f>MAX(0,S742*(1+NORMINV(RAND(),Inputs!$C$18,Inputs!$C$19))-Inputs!$C$7*AVERAGE(Q742:S742))</f>
        <v/>
      </c>
      <c r="U742" s="17">
        <f>MAX(0,T742*(1+NORMINV(RAND(),Inputs!$C$18,Inputs!$C$19))-Inputs!$C$7*AVERAGE(R742:T742))</f>
        <v/>
      </c>
      <c r="V742" s="17">
        <f>MIN(B742:U742)</f>
        <v/>
      </c>
      <c r="W742">
        <f>IF(V742&lt;Inputs!$C$6,1,0)</f>
        <v/>
      </c>
      <c r="X742">
        <f>IF(V742&lt;1,1,0)</f>
        <v/>
      </c>
      <c r="Y742">
        <f>IF(U742&lt;Inputs!$C$6,1,0)</f>
        <v/>
      </c>
    </row>
    <row r="743">
      <c r="A743" s="3" t="n">
        <v>742</v>
      </c>
      <c r="B743" s="17">
        <f>MAX(0,Inputs!$C$5*(1+NORMINV(RAND(),Inputs!$C$18,Inputs!$C$19))-Inputs!$C$7*Inputs!$C$5)</f>
        <v/>
      </c>
      <c r="C743" s="17">
        <f>MAX(0,B743*(1+NORMINV(RAND(),Inputs!$C$18,Inputs!$C$19))-Inputs!$C$7*AVERAGE(Inputs!$C$5,B743))</f>
        <v/>
      </c>
      <c r="D743" s="17">
        <f>MAX(0,C743*(1+NORMINV(RAND(),Inputs!$C$18,Inputs!$C$19))-Inputs!$C$7*AVERAGE(Inputs!$C$5,B743,C743))</f>
        <v/>
      </c>
      <c r="E743" s="17">
        <f>MAX(0,D743*(1+NORMINV(RAND(),Inputs!$C$18,Inputs!$C$19))-Inputs!$C$7*AVERAGE(B743:D743))</f>
        <v/>
      </c>
      <c r="F743" s="17">
        <f>MAX(0,E743*(1+NORMINV(RAND(),Inputs!$C$18,Inputs!$C$19))-Inputs!$C$7*AVERAGE(C743:E743))</f>
        <v/>
      </c>
      <c r="G743" s="17">
        <f>MAX(0,F743*(1+NORMINV(RAND(),Inputs!$C$18,Inputs!$C$19))-Inputs!$C$7*AVERAGE(D743:F743))</f>
        <v/>
      </c>
      <c r="H743" s="17">
        <f>MAX(0,G743*(1+NORMINV(RAND(),Inputs!$C$18,Inputs!$C$19))-Inputs!$C$7*AVERAGE(E743:G743))</f>
        <v/>
      </c>
      <c r="I743" s="17">
        <f>MAX(0,H743*(1+NORMINV(RAND(),Inputs!$C$18,Inputs!$C$19))-Inputs!$C$7*AVERAGE(F743:H743))</f>
        <v/>
      </c>
      <c r="J743" s="17">
        <f>MAX(0,I743*(1+NORMINV(RAND(),Inputs!$C$18,Inputs!$C$19))-Inputs!$C$7*AVERAGE(G743:I743))</f>
        <v/>
      </c>
      <c r="K743" s="17">
        <f>MAX(0,J743*(1+NORMINV(RAND(),Inputs!$C$18,Inputs!$C$19))-Inputs!$C$7*AVERAGE(H743:J743))</f>
        <v/>
      </c>
      <c r="L743" s="17">
        <f>MAX(0,K743*(1+NORMINV(RAND(),Inputs!$C$18,Inputs!$C$19))-Inputs!$C$7*AVERAGE(I743:K743))</f>
        <v/>
      </c>
      <c r="M743" s="17">
        <f>MAX(0,L743*(1+NORMINV(RAND(),Inputs!$C$18,Inputs!$C$19))-Inputs!$C$7*AVERAGE(J743:L743))</f>
        <v/>
      </c>
      <c r="N743" s="17">
        <f>MAX(0,M743*(1+NORMINV(RAND(),Inputs!$C$18,Inputs!$C$19))-Inputs!$C$7*AVERAGE(K743:M743))</f>
        <v/>
      </c>
      <c r="O743" s="17">
        <f>MAX(0,N743*(1+NORMINV(RAND(),Inputs!$C$18,Inputs!$C$19))-Inputs!$C$7*AVERAGE(L743:N743))</f>
        <v/>
      </c>
      <c r="P743" s="17">
        <f>MAX(0,O743*(1+NORMINV(RAND(),Inputs!$C$18,Inputs!$C$19))-Inputs!$C$7*AVERAGE(M743:O743))</f>
        <v/>
      </c>
      <c r="Q743" s="17">
        <f>MAX(0,P743*(1+NORMINV(RAND(),Inputs!$C$18,Inputs!$C$19))-Inputs!$C$7*AVERAGE(N743:P743))</f>
        <v/>
      </c>
      <c r="R743" s="17">
        <f>MAX(0,Q743*(1+NORMINV(RAND(),Inputs!$C$18,Inputs!$C$19))-Inputs!$C$7*AVERAGE(O743:Q743))</f>
        <v/>
      </c>
      <c r="S743" s="17">
        <f>MAX(0,R743*(1+NORMINV(RAND(),Inputs!$C$18,Inputs!$C$19))-Inputs!$C$7*AVERAGE(P743:R743))</f>
        <v/>
      </c>
      <c r="T743" s="17">
        <f>MAX(0,S743*(1+NORMINV(RAND(),Inputs!$C$18,Inputs!$C$19))-Inputs!$C$7*AVERAGE(Q743:S743))</f>
        <v/>
      </c>
      <c r="U743" s="17">
        <f>MAX(0,T743*(1+NORMINV(RAND(),Inputs!$C$18,Inputs!$C$19))-Inputs!$C$7*AVERAGE(R743:T743))</f>
        <v/>
      </c>
      <c r="V743" s="17">
        <f>MIN(B743:U743)</f>
        <v/>
      </c>
      <c r="W743">
        <f>IF(V743&lt;Inputs!$C$6,1,0)</f>
        <v/>
      </c>
      <c r="X743">
        <f>IF(V743&lt;1,1,0)</f>
        <v/>
      </c>
      <c r="Y743">
        <f>IF(U743&lt;Inputs!$C$6,1,0)</f>
        <v/>
      </c>
    </row>
    <row r="744">
      <c r="A744" s="3" t="n">
        <v>743</v>
      </c>
      <c r="B744" s="17">
        <f>MAX(0,Inputs!$C$5*(1+NORMINV(RAND(),Inputs!$C$18,Inputs!$C$19))-Inputs!$C$7*Inputs!$C$5)</f>
        <v/>
      </c>
      <c r="C744" s="17">
        <f>MAX(0,B744*(1+NORMINV(RAND(),Inputs!$C$18,Inputs!$C$19))-Inputs!$C$7*AVERAGE(Inputs!$C$5,B744))</f>
        <v/>
      </c>
      <c r="D744" s="17">
        <f>MAX(0,C744*(1+NORMINV(RAND(),Inputs!$C$18,Inputs!$C$19))-Inputs!$C$7*AVERAGE(Inputs!$C$5,B744,C744))</f>
        <v/>
      </c>
      <c r="E744" s="17">
        <f>MAX(0,D744*(1+NORMINV(RAND(),Inputs!$C$18,Inputs!$C$19))-Inputs!$C$7*AVERAGE(B744:D744))</f>
        <v/>
      </c>
      <c r="F744" s="17">
        <f>MAX(0,E744*(1+NORMINV(RAND(),Inputs!$C$18,Inputs!$C$19))-Inputs!$C$7*AVERAGE(C744:E744))</f>
        <v/>
      </c>
      <c r="G744" s="17">
        <f>MAX(0,F744*(1+NORMINV(RAND(),Inputs!$C$18,Inputs!$C$19))-Inputs!$C$7*AVERAGE(D744:F744))</f>
        <v/>
      </c>
      <c r="H744" s="17">
        <f>MAX(0,G744*(1+NORMINV(RAND(),Inputs!$C$18,Inputs!$C$19))-Inputs!$C$7*AVERAGE(E744:G744))</f>
        <v/>
      </c>
      <c r="I744" s="17">
        <f>MAX(0,H744*(1+NORMINV(RAND(),Inputs!$C$18,Inputs!$C$19))-Inputs!$C$7*AVERAGE(F744:H744))</f>
        <v/>
      </c>
      <c r="J744" s="17">
        <f>MAX(0,I744*(1+NORMINV(RAND(),Inputs!$C$18,Inputs!$C$19))-Inputs!$C$7*AVERAGE(G744:I744))</f>
        <v/>
      </c>
      <c r="K744" s="17">
        <f>MAX(0,J744*(1+NORMINV(RAND(),Inputs!$C$18,Inputs!$C$19))-Inputs!$C$7*AVERAGE(H744:J744))</f>
        <v/>
      </c>
      <c r="L744" s="17">
        <f>MAX(0,K744*(1+NORMINV(RAND(),Inputs!$C$18,Inputs!$C$19))-Inputs!$C$7*AVERAGE(I744:K744))</f>
        <v/>
      </c>
      <c r="M744" s="17">
        <f>MAX(0,L744*(1+NORMINV(RAND(),Inputs!$C$18,Inputs!$C$19))-Inputs!$C$7*AVERAGE(J744:L744))</f>
        <v/>
      </c>
      <c r="N744" s="17">
        <f>MAX(0,M744*(1+NORMINV(RAND(),Inputs!$C$18,Inputs!$C$19))-Inputs!$C$7*AVERAGE(K744:M744))</f>
        <v/>
      </c>
      <c r="O744" s="17">
        <f>MAX(0,N744*(1+NORMINV(RAND(),Inputs!$C$18,Inputs!$C$19))-Inputs!$C$7*AVERAGE(L744:N744))</f>
        <v/>
      </c>
      <c r="P744" s="17">
        <f>MAX(0,O744*(1+NORMINV(RAND(),Inputs!$C$18,Inputs!$C$19))-Inputs!$C$7*AVERAGE(M744:O744))</f>
        <v/>
      </c>
      <c r="Q744" s="17">
        <f>MAX(0,P744*(1+NORMINV(RAND(),Inputs!$C$18,Inputs!$C$19))-Inputs!$C$7*AVERAGE(N744:P744))</f>
        <v/>
      </c>
      <c r="R744" s="17">
        <f>MAX(0,Q744*(1+NORMINV(RAND(),Inputs!$C$18,Inputs!$C$19))-Inputs!$C$7*AVERAGE(O744:Q744))</f>
        <v/>
      </c>
      <c r="S744" s="17">
        <f>MAX(0,R744*(1+NORMINV(RAND(),Inputs!$C$18,Inputs!$C$19))-Inputs!$C$7*AVERAGE(P744:R744))</f>
        <v/>
      </c>
      <c r="T744" s="17">
        <f>MAX(0,S744*(1+NORMINV(RAND(),Inputs!$C$18,Inputs!$C$19))-Inputs!$C$7*AVERAGE(Q744:S744))</f>
        <v/>
      </c>
      <c r="U744" s="17">
        <f>MAX(0,T744*(1+NORMINV(RAND(),Inputs!$C$18,Inputs!$C$19))-Inputs!$C$7*AVERAGE(R744:T744))</f>
        <v/>
      </c>
      <c r="V744" s="17">
        <f>MIN(B744:U744)</f>
        <v/>
      </c>
      <c r="W744">
        <f>IF(V744&lt;Inputs!$C$6,1,0)</f>
        <v/>
      </c>
      <c r="X744">
        <f>IF(V744&lt;1,1,0)</f>
        <v/>
      </c>
      <c r="Y744">
        <f>IF(U744&lt;Inputs!$C$6,1,0)</f>
        <v/>
      </c>
    </row>
    <row r="745">
      <c r="A745" s="3" t="n">
        <v>744</v>
      </c>
      <c r="B745" s="17">
        <f>MAX(0,Inputs!$C$5*(1+NORMINV(RAND(),Inputs!$C$18,Inputs!$C$19))-Inputs!$C$7*Inputs!$C$5)</f>
        <v/>
      </c>
      <c r="C745" s="17">
        <f>MAX(0,B745*(1+NORMINV(RAND(),Inputs!$C$18,Inputs!$C$19))-Inputs!$C$7*AVERAGE(Inputs!$C$5,B745))</f>
        <v/>
      </c>
      <c r="D745" s="17">
        <f>MAX(0,C745*(1+NORMINV(RAND(),Inputs!$C$18,Inputs!$C$19))-Inputs!$C$7*AVERAGE(Inputs!$C$5,B745,C745))</f>
        <v/>
      </c>
      <c r="E745" s="17">
        <f>MAX(0,D745*(1+NORMINV(RAND(),Inputs!$C$18,Inputs!$C$19))-Inputs!$C$7*AVERAGE(B745:D745))</f>
        <v/>
      </c>
      <c r="F745" s="17">
        <f>MAX(0,E745*(1+NORMINV(RAND(),Inputs!$C$18,Inputs!$C$19))-Inputs!$C$7*AVERAGE(C745:E745))</f>
        <v/>
      </c>
      <c r="G745" s="17">
        <f>MAX(0,F745*(1+NORMINV(RAND(),Inputs!$C$18,Inputs!$C$19))-Inputs!$C$7*AVERAGE(D745:F745))</f>
        <v/>
      </c>
      <c r="H745" s="17">
        <f>MAX(0,G745*(1+NORMINV(RAND(),Inputs!$C$18,Inputs!$C$19))-Inputs!$C$7*AVERAGE(E745:G745))</f>
        <v/>
      </c>
      <c r="I745" s="17">
        <f>MAX(0,H745*(1+NORMINV(RAND(),Inputs!$C$18,Inputs!$C$19))-Inputs!$C$7*AVERAGE(F745:H745))</f>
        <v/>
      </c>
      <c r="J745" s="17">
        <f>MAX(0,I745*(1+NORMINV(RAND(),Inputs!$C$18,Inputs!$C$19))-Inputs!$C$7*AVERAGE(G745:I745))</f>
        <v/>
      </c>
      <c r="K745" s="17">
        <f>MAX(0,J745*(1+NORMINV(RAND(),Inputs!$C$18,Inputs!$C$19))-Inputs!$C$7*AVERAGE(H745:J745))</f>
        <v/>
      </c>
      <c r="L745" s="17">
        <f>MAX(0,K745*(1+NORMINV(RAND(),Inputs!$C$18,Inputs!$C$19))-Inputs!$C$7*AVERAGE(I745:K745))</f>
        <v/>
      </c>
      <c r="M745" s="17">
        <f>MAX(0,L745*(1+NORMINV(RAND(),Inputs!$C$18,Inputs!$C$19))-Inputs!$C$7*AVERAGE(J745:L745))</f>
        <v/>
      </c>
      <c r="N745" s="17">
        <f>MAX(0,M745*(1+NORMINV(RAND(),Inputs!$C$18,Inputs!$C$19))-Inputs!$C$7*AVERAGE(K745:M745))</f>
        <v/>
      </c>
      <c r="O745" s="17">
        <f>MAX(0,N745*(1+NORMINV(RAND(),Inputs!$C$18,Inputs!$C$19))-Inputs!$C$7*AVERAGE(L745:N745))</f>
        <v/>
      </c>
      <c r="P745" s="17">
        <f>MAX(0,O745*(1+NORMINV(RAND(),Inputs!$C$18,Inputs!$C$19))-Inputs!$C$7*AVERAGE(M745:O745))</f>
        <v/>
      </c>
      <c r="Q745" s="17">
        <f>MAX(0,P745*(1+NORMINV(RAND(),Inputs!$C$18,Inputs!$C$19))-Inputs!$C$7*AVERAGE(N745:P745))</f>
        <v/>
      </c>
      <c r="R745" s="17">
        <f>MAX(0,Q745*(1+NORMINV(RAND(),Inputs!$C$18,Inputs!$C$19))-Inputs!$C$7*AVERAGE(O745:Q745))</f>
        <v/>
      </c>
      <c r="S745" s="17">
        <f>MAX(0,R745*(1+NORMINV(RAND(),Inputs!$C$18,Inputs!$C$19))-Inputs!$C$7*AVERAGE(P745:R745))</f>
        <v/>
      </c>
      <c r="T745" s="17">
        <f>MAX(0,S745*(1+NORMINV(RAND(),Inputs!$C$18,Inputs!$C$19))-Inputs!$C$7*AVERAGE(Q745:S745))</f>
        <v/>
      </c>
      <c r="U745" s="17">
        <f>MAX(0,T745*(1+NORMINV(RAND(),Inputs!$C$18,Inputs!$C$19))-Inputs!$C$7*AVERAGE(R745:T745))</f>
        <v/>
      </c>
      <c r="V745" s="17">
        <f>MIN(B745:U745)</f>
        <v/>
      </c>
      <c r="W745">
        <f>IF(V745&lt;Inputs!$C$6,1,0)</f>
        <v/>
      </c>
      <c r="X745">
        <f>IF(V745&lt;1,1,0)</f>
        <v/>
      </c>
      <c r="Y745">
        <f>IF(U745&lt;Inputs!$C$6,1,0)</f>
        <v/>
      </c>
    </row>
    <row r="746">
      <c r="A746" s="3" t="n">
        <v>745</v>
      </c>
      <c r="B746" s="17">
        <f>MAX(0,Inputs!$C$5*(1+NORMINV(RAND(),Inputs!$C$18,Inputs!$C$19))-Inputs!$C$7*Inputs!$C$5)</f>
        <v/>
      </c>
      <c r="C746" s="17">
        <f>MAX(0,B746*(1+NORMINV(RAND(),Inputs!$C$18,Inputs!$C$19))-Inputs!$C$7*AVERAGE(Inputs!$C$5,B746))</f>
        <v/>
      </c>
      <c r="D746" s="17">
        <f>MAX(0,C746*(1+NORMINV(RAND(),Inputs!$C$18,Inputs!$C$19))-Inputs!$C$7*AVERAGE(Inputs!$C$5,B746,C746))</f>
        <v/>
      </c>
      <c r="E746" s="17">
        <f>MAX(0,D746*(1+NORMINV(RAND(),Inputs!$C$18,Inputs!$C$19))-Inputs!$C$7*AVERAGE(B746:D746))</f>
        <v/>
      </c>
      <c r="F746" s="17">
        <f>MAX(0,E746*(1+NORMINV(RAND(),Inputs!$C$18,Inputs!$C$19))-Inputs!$C$7*AVERAGE(C746:E746))</f>
        <v/>
      </c>
      <c r="G746" s="17">
        <f>MAX(0,F746*(1+NORMINV(RAND(),Inputs!$C$18,Inputs!$C$19))-Inputs!$C$7*AVERAGE(D746:F746))</f>
        <v/>
      </c>
      <c r="H746" s="17">
        <f>MAX(0,G746*(1+NORMINV(RAND(),Inputs!$C$18,Inputs!$C$19))-Inputs!$C$7*AVERAGE(E746:G746))</f>
        <v/>
      </c>
      <c r="I746" s="17">
        <f>MAX(0,H746*(1+NORMINV(RAND(),Inputs!$C$18,Inputs!$C$19))-Inputs!$C$7*AVERAGE(F746:H746))</f>
        <v/>
      </c>
      <c r="J746" s="17">
        <f>MAX(0,I746*(1+NORMINV(RAND(),Inputs!$C$18,Inputs!$C$19))-Inputs!$C$7*AVERAGE(G746:I746))</f>
        <v/>
      </c>
      <c r="K746" s="17">
        <f>MAX(0,J746*(1+NORMINV(RAND(),Inputs!$C$18,Inputs!$C$19))-Inputs!$C$7*AVERAGE(H746:J746))</f>
        <v/>
      </c>
      <c r="L746" s="17">
        <f>MAX(0,K746*(1+NORMINV(RAND(),Inputs!$C$18,Inputs!$C$19))-Inputs!$C$7*AVERAGE(I746:K746))</f>
        <v/>
      </c>
      <c r="M746" s="17">
        <f>MAX(0,L746*(1+NORMINV(RAND(),Inputs!$C$18,Inputs!$C$19))-Inputs!$C$7*AVERAGE(J746:L746))</f>
        <v/>
      </c>
      <c r="N746" s="17">
        <f>MAX(0,M746*(1+NORMINV(RAND(),Inputs!$C$18,Inputs!$C$19))-Inputs!$C$7*AVERAGE(K746:M746))</f>
        <v/>
      </c>
      <c r="O746" s="17">
        <f>MAX(0,N746*(1+NORMINV(RAND(),Inputs!$C$18,Inputs!$C$19))-Inputs!$C$7*AVERAGE(L746:N746))</f>
        <v/>
      </c>
      <c r="P746" s="17">
        <f>MAX(0,O746*(1+NORMINV(RAND(),Inputs!$C$18,Inputs!$C$19))-Inputs!$C$7*AVERAGE(M746:O746))</f>
        <v/>
      </c>
      <c r="Q746" s="17">
        <f>MAX(0,P746*(1+NORMINV(RAND(),Inputs!$C$18,Inputs!$C$19))-Inputs!$C$7*AVERAGE(N746:P746))</f>
        <v/>
      </c>
      <c r="R746" s="17">
        <f>MAX(0,Q746*(1+NORMINV(RAND(),Inputs!$C$18,Inputs!$C$19))-Inputs!$C$7*AVERAGE(O746:Q746))</f>
        <v/>
      </c>
      <c r="S746" s="17">
        <f>MAX(0,R746*(1+NORMINV(RAND(),Inputs!$C$18,Inputs!$C$19))-Inputs!$C$7*AVERAGE(P746:R746))</f>
        <v/>
      </c>
      <c r="T746" s="17">
        <f>MAX(0,S746*(1+NORMINV(RAND(),Inputs!$C$18,Inputs!$C$19))-Inputs!$C$7*AVERAGE(Q746:S746))</f>
        <v/>
      </c>
      <c r="U746" s="17">
        <f>MAX(0,T746*(1+NORMINV(RAND(),Inputs!$C$18,Inputs!$C$19))-Inputs!$C$7*AVERAGE(R746:T746))</f>
        <v/>
      </c>
      <c r="V746" s="17">
        <f>MIN(B746:U746)</f>
        <v/>
      </c>
      <c r="W746">
        <f>IF(V746&lt;Inputs!$C$6,1,0)</f>
        <v/>
      </c>
      <c r="X746">
        <f>IF(V746&lt;1,1,0)</f>
        <v/>
      </c>
      <c r="Y746">
        <f>IF(U746&lt;Inputs!$C$6,1,0)</f>
        <v/>
      </c>
    </row>
    <row r="747">
      <c r="A747" s="3" t="n">
        <v>746</v>
      </c>
      <c r="B747" s="17">
        <f>MAX(0,Inputs!$C$5*(1+NORMINV(RAND(),Inputs!$C$18,Inputs!$C$19))-Inputs!$C$7*Inputs!$C$5)</f>
        <v/>
      </c>
      <c r="C747" s="17">
        <f>MAX(0,B747*(1+NORMINV(RAND(),Inputs!$C$18,Inputs!$C$19))-Inputs!$C$7*AVERAGE(Inputs!$C$5,B747))</f>
        <v/>
      </c>
      <c r="D747" s="17">
        <f>MAX(0,C747*(1+NORMINV(RAND(),Inputs!$C$18,Inputs!$C$19))-Inputs!$C$7*AVERAGE(Inputs!$C$5,B747,C747))</f>
        <v/>
      </c>
      <c r="E747" s="17">
        <f>MAX(0,D747*(1+NORMINV(RAND(),Inputs!$C$18,Inputs!$C$19))-Inputs!$C$7*AVERAGE(B747:D747))</f>
        <v/>
      </c>
      <c r="F747" s="17">
        <f>MAX(0,E747*(1+NORMINV(RAND(),Inputs!$C$18,Inputs!$C$19))-Inputs!$C$7*AVERAGE(C747:E747))</f>
        <v/>
      </c>
      <c r="G747" s="17">
        <f>MAX(0,F747*(1+NORMINV(RAND(),Inputs!$C$18,Inputs!$C$19))-Inputs!$C$7*AVERAGE(D747:F747))</f>
        <v/>
      </c>
      <c r="H747" s="17">
        <f>MAX(0,G747*(1+NORMINV(RAND(),Inputs!$C$18,Inputs!$C$19))-Inputs!$C$7*AVERAGE(E747:G747))</f>
        <v/>
      </c>
      <c r="I747" s="17">
        <f>MAX(0,H747*(1+NORMINV(RAND(),Inputs!$C$18,Inputs!$C$19))-Inputs!$C$7*AVERAGE(F747:H747))</f>
        <v/>
      </c>
      <c r="J747" s="17">
        <f>MAX(0,I747*(1+NORMINV(RAND(),Inputs!$C$18,Inputs!$C$19))-Inputs!$C$7*AVERAGE(G747:I747))</f>
        <v/>
      </c>
      <c r="K747" s="17">
        <f>MAX(0,J747*(1+NORMINV(RAND(),Inputs!$C$18,Inputs!$C$19))-Inputs!$C$7*AVERAGE(H747:J747))</f>
        <v/>
      </c>
      <c r="L747" s="17">
        <f>MAX(0,K747*(1+NORMINV(RAND(),Inputs!$C$18,Inputs!$C$19))-Inputs!$C$7*AVERAGE(I747:K747))</f>
        <v/>
      </c>
      <c r="M747" s="17">
        <f>MAX(0,L747*(1+NORMINV(RAND(),Inputs!$C$18,Inputs!$C$19))-Inputs!$C$7*AVERAGE(J747:L747))</f>
        <v/>
      </c>
      <c r="N747" s="17">
        <f>MAX(0,M747*(1+NORMINV(RAND(),Inputs!$C$18,Inputs!$C$19))-Inputs!$C$7*AVERAGE(K747:M747))</f>
        <v/>
      </c>
      <c r="O747" s="17">
        <f>MAX(0,N747*(1+NORMINV(RAND(),Inputs!$C$18,Inputs!$C$19))-Inputs!$C$7*AVERAGE(L747:N747))</f>
        <v/>
      </c>
      <c r="P747" s="17">
        <f>MAX(0,O747*(1+NORMINV(RAND(),Inputs!$C$18,Inputs!$C$19))-Inputs!$C$7*AVERAGE(M747:O747))</f>
        <v/>
      </c>
      <c r="Q747" s="17">
        <f>MAX(0,P747*(1+NORMINV(RAND(),Inputs!$C$18,Inputs!$C$19))-Inputs!$C$7*AVERAGE(N747:P747))</f>
        <v/>
      </c>
      <c r="R747" s="17">
        <f>MAX(0,Q747*(1+NORMINV(RAND(),Inputs!$C$18,Inputs!$C$19))-Inputs!$C$7*AVERAGE(O747:Q747))</f>
        <v/>
      </c>
      <c r="S747" s="17">
        <f>MAX(0,R747*(1+NORMINV(RAND(),Inputs!$C$18,Inputs!$C$19))-Inputs!$C$7*AVERAGE(P747:R747))</f>
        <v/>
      </c>
      <c r="T747" s="17">
        <f>MAX(0,S747*(1+NORMINV(RAND(),Inputs!$C$18,Inputs!$C$19))-Inputs!$C$7*AVERAGE(Q747:S747))</f>
        <v/>
      </c>
      <c r="U747" s="17">
        <f>MAX(0,T747*(1+NORMINV(RAND(),Inputs!$C$18,Inputs!$C$19))-Inputs!$C$7*AVERAGE(R747:T747))</f>
        <v/>
      </c>
      <c r="V747" s="17">
        <f>MIN(B747:U747)</f>
        <v/>
      </c>
      <c r="W747">
        <f>IF(V747&lt;Inputs!$C$6,1,0)</f>
        <v/>
      </c>
      <c r="X747">
        <f>IF(V747&lt;1,1,0)</f>
        <v/>
      </c>
      <c r="Y747">
        <f>IF(U747&lt;Inputs!$C$6,1,0)</f>
        <v/>
      </c>
    </row>
    <row r="748">
      <c r="A748" s="3" t="n">
        <v>747</v>
      </c>
      <c r="B748" s="17">
        <f>MAX(0,Inputs!$C$5*(1+NORMINV(RAND(),Inputs!$C$18,Inputs!$C$19))-Inputs!$C$7*Inputs!$C$5)</f>
        <v/>
      </c>
      <c r="C748" s="17">
        <f>MAX(0,B748*(1+NORMINV(RAND(),Inputs!$C$18,Inputs!$C$19))-Inputs!$C$7*AVERAGE(Inputs!$C$5,B748))</f>
        <v/>
      </c>
      <c r="D748" s="17">
        <f>MAX(0,C748*(1+NORMINV(RAND(),Inputs!$C$18,Inputs!$C$19))-Inputs!$C$7*AVERAGE(Inputs!$C$5,B748,C748))</f>
        <v/>
      </c>
      <c r="E748" s="17">
        <f>MAX(0,D748*(1+NORMINV(RAND(),Inputs!$C$18,Inputs!$C$19))-Inputs!$C$7*AVERAGE(B748:D748))</f>
        <v/>
      </c>
      <c r="F748" s="17">
        <f>MAX(0,E748*(1+NORMINV(RAND(),Inputs!$C$18,Inputs!$C$19))-Inputs!$C$7*AVERAGE(C748:E748))</f>
        <v/>
      </c>
      <c r="G748" s="17">
        <f>MAX(0,F748*(1+NORMINV(RAND(),Inputs!$C$18,Inputs!$C$19))-Inputs!$C$7*AVERAGE(D748:F748))</f>
        <v/>
      </c>
      <c r="H748" s="17">
        <f>MAX(0,G748*(1+NORMINV(RAND(),Inputs!$C$18,Inputs!$C$19))-Inputs!$C$7*AVERAGE(E748:G748))</f>
        <v/>
      </c>
      <c r="I748" s="17">
        <f>MAX(0,H748*(1+NORMINV(RAND(),Inputs!$C$18,Inputs!$C$19))-Inputs!$C$7*AVERAGE(F748:H748))</f>
        <v/>
      </c>
      <c r="J748" s="17">
        <f>MAX(0,I748*(1+NORMINV(RAND(),Inputs!$C$18,Inputs!$C$19))-Inputs!$C$7*AVERAGE(G748:I748))</f>
        <v/>
      </c>
      <c r="K748" s="17">
        <f>MAX(0,J748*(1+NORMINV(RAND(),Inputs!$C$18,Inputs!$C$19))-Inputs!$C$7*AVERAGE(H748:J748))</f>
        <v/>
      </c>
      <c r="L748" s="17">
        <f>MAX(0,K748*(1+NORMINV(RAND(),Inputs!$C$18,Inputs!$C$19))-Inputs!$C$7*AVERAGE(I748:K748))</f>
        <v/>
      </c>
      <c r="M748" s="17">
        <f>MAX(0,L748*(1+NORMINV(RAND(),Inputs!$C$18,Inputs!$C$19))-Inputs!$C$7*AVERAGE(J748:L748))</f>
        <v/>
      </c>
      <c r="N748" s="17">
        <f>MAX(0,M748*(1+NORMINV(RAND(),Inputs!$C$18,Inputs!$C$19))-Inputs!$C$7*AVERAGE(K748:M748))</f>
        <v/>
      </c>
      <c r="O748" s="17">
        <f>MAX(0,N748*(1+NORMINV(RAND(),Inputs!$C$18,Inputs!$C$19))-Inputs!$C$7*AVERAGE(L748:N748))</f>
        <v/>
      </c>
      <c r="P748" s="17">
        <f>MAX(0,O748*(1+NORMINV(RAND(),Inputs!$C$18,Inputs!$C$19))-Inputs!$C$7*AVERAGE(M748:O748))</f>
        <v/>
      </c>
      <c r="Q748" s="17">
        <f>MAX(0,P748*(1+NORMINV(RAND(),Inputs!$C$18,Inputs!$C$19))-Inputs!$C$7*AVERAGE(N748:P748))</f>
        <v/>
      </c>
      <c r="R748" s="17">
        <f>MAX(0,Q748*(1+NORMINV(RAND(),Inputs!$C$18,Inputs!$C$19))-Inputs!$C$7*AVERAGE(O748:Q748))</f>
        <v/>
      </c>
      <c r="S748" s="17">
        <f>MAX(0,R748*(1+NORMINV(RAND(),Inputs!$C$18,Inputs!$C$19))-Inputs!$C$7*AVERAGE(P748:R748))</f>
        <v/>
      </c>
      <c r="T748" s="17">
        <f>MAX(0,S748*(1+NORMINV(RAND(),Inputs!$C$18,Inputs!$C$19))-Inputs!$C$7*AVERAGE(Q748:S748))</f>
        <v/>
      </c>
      <c r="U748" s="17">
        <f>MAX(0,T748*(1+NORMINV(RAND(),Inputs!$C$18,Inputs!$C$19))-Inputs!$C$7*AVERAGE(R748:T748))</f>
        <v/>
      </c>
      <c r="V748" s="17">
        <f>MIN(B748:U748)</f>
        <v/>
      </c>
      <c r="W748">
        <f>IF(V748&lt;Inputs!$C$6,1,0)</f>
        <v/>
      </c>
      <c r="X748">
        <f>IF(V748&lt;1,1,0)</f>
        <v/>
      </c>
      <c r="Y748">
        <f>IF(U748&lt;Inputs!$C$6,1,0)</f>
        <v/>
      </c>
    </row>
    <row r="749">
      <c r="A749" s="3" t="n">
        <v>748</v>
      </c>
      <c r="B749" s="17">
        <f>MAX(0,Inputs!$C$5*(1+NORMINV(RAND(),Inputs!$C$18,Inputs!$C$19))-Inputs!$C$7*Inputs!$C$5)</f>
        <v/>
      </c>
      <c r="C749" s="17">
        <f>MAX(0,B749*(1+NORMINV(RAND(),Inputs!$C$18,Inputs!$C$19))-Inputs!$C$7*AVERAGE(Inputs!$C$5,B749))</f>
        <v/>
      </c>
      <c r="D749" s="17">
        <f>MAX(0,C749*(1+NORMINV(RAND(),Inputs!$C$18,Inputs!$C$19))-Inputs!$C$7*AVERAGE(Inputs!$C$5,B749,C749))</f>
        <v/>
      </c>
      <c r="E749" s="17">
        <f>MAX(0,D749*(1+NORMINV(RAND(),Inputs!$C$18,Inputs!$C$19))-Inputs!$C$7*AVERAGE(B749:D749))</f>
        <v/>
      </c>
      <c r="F749" s="17">
        <f>MAX(0,E749*(1+NORMINV(RAND(),Inputs!$C$18,Inputs!$C$19))-Inputs!$C$7*AVERAGE(C749:E749))</f>
        <v/>
      </c>
      <c r="G749" s="17">
        <f>MAX(0,F749*(1+NORMINV(RAND(),Inputs!$C$18,Inputs!$C$19))-Inputs!$C$7*AVERAGE(D749:F749))</f>
        <v/>
      </c>
      <c r="H749" s="17">
        <f>MAX(0,G749*(1+NORMINV(RAND(),Inputs!$C$18,Inputs!$C$19))-Inputs!$C$7*AVERAGE(E749:G749))</f>
        <v/>
      </c>
      <c r="I749" s="17">
        <f>MAX(0,H749*(1+NORMINV(RAND(),Inputs!$C$18,Inputs!$C$19))-Inputs!$C$7*AVERAGE(F749:H749))</f>
        <v/>
      </c>
      <c r="J749" s="17">
        <f>MAX(0,I749*(1+NORMINV(RAND(),Inputs!$C$18,Inputs!$C$19))-Inputs!$C$7*AVERAGE(G749:I749))</f>
        <v/>
      </c>
      <c r="K749" s="17">
        <f>MAX(0,J749*(1+NORMINV(RAND(),Inputs!$C$18,Inputs!$C$19))-Inputs!$C$7*AVERAGE(H749:J749))</f>
        <v/>
      </c>
      <c r="L749" s="17">
        <f>MAX(0,K749*(1+NORMINV(RAND(),Inputs!$C$18,Inputs!$C$19))-Inputs!$C$7*AVERAGE(I749:K749))</f>
        <v/>
      </c>
      <c r="M749" s="17">
        <f>MAX(0,L749*(1+NORMINV(RAND(),Inputs!$C$18,Inputs!$C$19))-Inputs!$C$7*AVERAGE(J749:L749))</f>
        <v/>
      </c>
      <c r="N749" s="17">
        <f>MAX(0,M749*(1+NORMINV(RAND(),Inputs!$C$18,Inputs!$C$19))-Inputs!$C$7*AVERAGE(K749:M749))</f>
        <v/>
      </c>
      <c r="O749" s="17">
        <f>MAX(0,N749*(1+NORMINV(RAND(),Inputs!$C$18,Inputs!$C$19))-Inputs!$C$7*AVERAGE(L749:N749))</f>
        <v/>
      </c>
      <c r="P749" s="17">
        <f>MAX(0,O749*(1+NORMINV(RAND(),Inputs!$C$18,Inputs!$C$19))-Inputs!$C$7*AVERAGE(M749:O749))</f>
        <v/>
      </c>
      <c r="Q749" s="17">
        <f>MAX(0,P749*(1+NORMINV(RAND(),Inputs!$C$18,Inputs!$C$19))-Inputs!$C$7*AVERAGE(N749:P749))</f>
        <v/>
      </c>
      <c r="R749" s="17">
        <f>MAX(0,Q749*(1+NORMINV(RAND(),Inputs!$C$18,Inputs!$C$19))-Inputs!$C$7*AVERAGE(O749:Q749))</f>
        <v/>
      </c>
      <c r="S749" s="17">
        <f>MAX(0,R749*(1+NORMINV(RAND(),Inputs!$C$18,Inputs!$C$19))-Inputs!$C$7*AVERAGE(P749:R749))</f>
        <v/>
      </c>
      <c r="T749" s="17">
        <f>MAX(0,S749*(1+NORMINV(RAND(),Inputs!$C$18,Inputs!$C$19))-Inputs!$C$7*AVERAGE(Q749:S749))</f>
        <v/>
      </c>
      <c r="U749" s="17">
        <f>MAX(0,T749*(1+NORMINV(RAND(),Inputs!$C$18,Inputs!$C$19))-Inputs!$C$7*AVERAGE(R749:T749))</f>
        <v/>
      </c>
      <c r="V749" s="17">
        <f>MIN(B749:U749)</f>
        <v/>
      </c>
      <c r="W749">
        <f>IF(V749&lt;Inputs!$C$6,1,0)</f>
        <v/>
      </c>
      <c r="X749">
        <f>IF(V749&lt;1,1,0)</f>
        <v/>
      </c>
      <c r="Y749">
        <f>IF(U749&lt;Inputs!$C$6,1,0)</f>
        <v/>
      </c>
    </row>
    <row r="750">
      <c r="A750" s="3" t="n">
        <v>749</v>
      </c>
      <c r="B750" s="17">
        <f>MAX(0,Inputs!$C$5*(1+NORMINV(RAND(),Inputs!$C$18,Inputs!$C$19))-Inputs!$C$7*Inputs!$C$5)</f>
        <v/>
      </c>
      <c r="C750" s="17">
        <f>MAX(0,B750*(1+NORMINV(RAND(),Inputs!$C$18,Inputs!$C$19))-Inputs!$C$7*AVERAGE(Inputs!$C$5,B750))</f>
        <v/>
      </c>
      <c r="D750" s="17">
        <f>MAX(0,C750*(1+NORMINV(RAND(),Inputs!$C$18,Inputs!$C$19))-Inputs!$C$7*AVERAGE(Inputs!$C$5,B750,C750))</f>
        <v/>
      </c>
      <c r="E750" s="17">
        <f>MAX(0,D750*(1+NORMINV(RAND(),Inputs!$C$18,Inputs!$C$19))-Inputs!$C$7*AVERAGE(B750:D750))</f>
        <v/>
      </c>
      <c r="F750" s="17">
        <f>MAX(0,E750*(1+NORMINV(RAND(),Inputs!$C$18,Inputs!$C$19))-Inputs!$C$7*AVERAGE(C750:E750))</f>
        <v/>
      </c>
      <c r="G750" s="17">
        <f>MAX(0,F750*(1+NORMINV(RAND(),Inputs!$C$18,Inputs!$C$19))-Inputs!$C$7*AVERAGE(D750:F750))</f>
        <v/>
      </c>
      <c r="H750" s="17">
        <f>MAX(0,G750*(1+NORMINV(RAND(),Inputs!$C$18,Inputs!$C$19))-Inputs!$C$7*AVERAGE(E750:G750))</f>
        <v/>
      </c>
      <c r="I750" s="17">
        <f>MAX(0,H750*(1+NORMINV(RAND(),Inputs!$C$18,Inputs!$C$19))-Inputs!$C$7*AVERAGE(F750:H750))</f>
        <v/>
      </c>
      <c r="J750" s="17">
        <f>MAX(0,I750*(1+NORMINV(RAND(),Inputs!$C$18,Inputs!$C$19))-Inputs!$C$7*AVERAGE(G750:I750))</f>
        <v/>
      </c>
      <c r="K750" s="17">
        <f>MAX(0,J750*(1+NORMINV(RAND(),Inputs!$C$18,Inputs!$C$19))-Inputs!$C$7*AVERAGE(H750:J750))</f>
        <v/>
      </c>
      <c r="L750" s="17">
        <f>MAX(0,K750*(1+NORMINV(RAND(),Inputs!$C$18,Inputs!$C$19))-Inputs!$C$7*AVERAGE(I750:K750))</f>
        <v/>
      </c>
      <c r="M750" s="17">
        <f>MAX(0,L750*(1+NORMINV(RAND(),Inputs!$C$18,Inputs!$C$19))-Inputs!$C$7*AVERAGE(J750:L750))</f>
        <v/>
      </c>
      <c r="N750" s="17">
        <f>MAX(0,M750*(1+NORMINV(RAND(),Inputs!$C$18,Inputs!$C$19))-Inputs!$C$7*AVERAGE(K750:M750))</f>
        <v/>
      </c>
      <c r="O750" s="17">
        <f>MAX(0,N750*(1+NORMINV(RAND(),Inputs!$C$18,Inputs!$C$19))-Inputs!$C$7*AVERAGE(L750:N750))</f>
        <v/>
      </c>
      <c r="P750" s="17">
        <f>MAX(0,O750*(1+NORMINV(RAND(),Inputs!$C$18,Inputs!$C$19))-Inputs!$C$7*AVERAGE(M750:O750))</f>
        <v/>
      </c>
      <c r="Q750" s="17">
        <f>MAX(0,P750*(1+NORMINV(RAND(),Inputs!$C$18,Inputs!$C$19))-Inputs!$C$7*AVERAGE(N750:P750))</f>
        <v/>
      </c>
      <c r="R750" s="17">
        <f>MAX(0,Q750*(1+NORMINV(RAND(),Inputs!$C$18,Inputs!$C$19))-Inputs!$C$7*AVERAGE(O750:Q750))</f>
        <v/>
      </c>
      <c r="S750" s="17">
        <f>MAX(0,R750*(1+NORMINV(RAND(),Inputs!$C$18,Inputs!$C$19))-Inputs!$C$7*AVERAGE(P750:R750))</f>
        <v/>
      </c>
      <c r="T750" s="17">
        <f>MAX(0,S750*(1+NORMINV(RAND(),Inputs!$C$18,Inputs!$C$19))-Inputs!$C$7*AVERAGE(Q750:S750))</f>
        <v/>
      </c>
      <c r="U750" s="17">
        <f>MAX(0,T750*(1+NORMINV(RAND(),Inputs!$C$18,Inputs!$C$19))-Inputs!$C$7*AVERAGE(R750:T750))</f>
        <v/>
      </c>
      <c r="V750" s="17">
        <f>MIN(B750:U750)</f>
        <v/>
      </c>
      <c r="W750">
        <f>IF(V750&lt;Inputs!$C$6,1,0)</f>
        <v/>
      </c>
      <c r="X750">
        <f>IF(V750&lt;1,1,0)</f>
        <v/>
      </c>
      <c r="Y750">
        <f>IF(U750&lt;Inputs!$C$6,1,0)</f>
        <v/>
      </c>
    </row>
    <row r="751">
      <c r="A751" s="3" t="n">
        <v>750</v>
      </c>
      <c r="B751" s="17">
        <f>MAX(0,Inputs!$C$5*(1+NORMINV(RAND(),Inputs!$C$18,Inputs!$C$19))-Inputs!$C$7*Inputs!$C$5)</f>
        <v/>
      </c>
      <c r="C751" s="17">
        <f>MAX(0,B751*(1+NORMINV(RAND(),Inputs!$C$18,Inputs!$C$19))-Inputs!$C$7*AVERAGE(Inputs!$C$5,B751))</f>
        <v/>
      </c>
      <c r="D751" s="17">
        <f>MAX(0,C751*(1+NORMINV(RAND(),Inputs!$C$18,Inputs!$C$19))-Inputs!$C$7*AVERAGE(Inputs!$C$5,B751,C751))</f>
        <v/>
      </c>
      <c r="E751" s="17">
        <f>MAX(0,D751*(1+NORMINV(RAND(),Inputs!$C$18,Inputs!$C$19))-Inputs!$C$7*AVERAGE(B751:D751))</f>
        <v/>
      </c>
      <c r="F751" s="17">
        <f>MAX(0,E751*(1+NORMINV(RAND(),Inputs!$C$18,Inputs!$C$19))-Inputs!$C$7*AVERAGE(C751:E751))</f>
        <v/>
      </c>
      <c r="G751" s="17">
        <f>MAX(0,F751*(1+NORMINV(RAND(),Inputs!$C$18,Inputs!$C$19))-Inputs!$C$7*AVERAGE(D751:F751))</f>
        <v/>
      </c>
      <c r="H751" s="17">
        <f>MAX(0,G751*(1+NORMINV(RAND(),Inputs!$C$18,Inputs!$C$19))-Inputs!$C$7*AVERAGE(E751:G751))</f>
        <v/>
      </c>
      <c r="I751" s="17">
        <f>MAX(0,H751*(1+NORMINV(RAND(),Inputs!$C$18,Inputs!$C$19))-Inputs!$C$7*AVERAGE(F751:H751))</f>
        <v/>
      </c>
      <c r="J751" s="17">
        <f>MAX(0,I751*(1+NORMINV(RAND(),Inputs!$C$18,Inputs!$C$19))-Inputs!$C$7*AVERAGE(G751:I751))</f>
        <v/>
      </c>
      <c r="K751" s="17">
        <f>MAX(0,J751*(1+NORMINV(RAND(),Inputs!$C$18,Inputs!$C$19))-Inputs!$C$7*AVERAGE(H751:J751))</f>
        <v/>
      </c>
      <c r="L751" s="17">
        <f>MAX(0,K751*(1+NORMINV(RAND(),Inputs!$C$18,Inputs!$C$19))-Inputs!$C$7*AVERAGE(I751:K751))</f>
        <v/>
      </c>
      <c r="M751" s="17">
        <f>MAX(0,L751*(1+NORMINV(RAND(),Inputs!$C$18,Inputs!$C$19))-Inputs!$C$7*AVERAGE(J751:L751))</f>
        <v/>
      </c>
      <c r="N751" s="17">
        <f>MAX(0,M751*(1+NORMINV(RAND(),Inputs!$C$18,Inputs!$C$19))-Inputs!$C$7*AVERAGE(K751:M751))</f>
        <v/>
      </c>
      <c r="O751" s="17">
        <f>MAX(0,N751*(1+NORMINV(RAND(),Inputs!$C$18,Inputs!$C$19))-Inputs!$C$7*AVERAGE(L751:N751))</f>
        <v/>
      </c>
      <c r="P751" s="17">
        <f>MAX(0,O751*(1+NORMINV(RAND(),Inputs!$C$18,Inputs!$C$19))-Inputs!$C$7*AVERAGE(M751:O751))</f>
        <v/>
      </c>
      <c r="Q751" s="17">
        <f>MAX(0,P751*(1+NORMINV(RAND(),Inputs!$C$18,Inputs!$C$19))-Inputs!$C$7*AVERAGE(N751:P751))</f>
        <v/>
      </c>
      <c r="R751" s="17">
        <f>MAX(0,Q751*(1+NORMINV(RAND(),Inputs!$C$18,Inputs!$C$19))-Inputs!$C$7*AVERAGE(O751:Q751))</f>
        <v/>
      </c>
      <c r="S751" s="17">
        <f>MAX(0,R751*(1+NORMINV(RAND(),Inputs!$C$18,Inputs!$C$19))-Inputs!$C$7*AVERAGE(P751:R751))</f>
        <v/>
      </c>
      <c r="T751" s="17">
        <f>MAX(0,S751*(1+NORMINV(RAND(),Inputs!$C$18,Inputs!$C$19))-Inputs!$C$7*AVERAGE(Q751:S751))</f>
        <v/>
      </c>
      <c r="U751" s="17">
        <f>MAX(0,T751*(1+NORMINV(RAND(),Inputs!$C$18,Inputs!$C$19))-Inputs!$C$7*AVERAGE(R751:T751))</f>
        <v/>
      </c>
      <c r="V751" s="17">
        <f>MIN(B751:U751)</f>
        <v/>
      </c>
      <c r="W751">
        <f>IF(V751&lt;Inputs!$C$6,1,0)</f>
        <v/>
      </c>
      <c r="X751">
        <f>IF(V751&lt;1,1,0)</f>
        <v/>
      </c>
      <c r="Y751">
        <f>IF(U751&lt;Inputs!$C$6,1,0)</f>
        <v/>
      </c>
    </row>
    <row r="752">
      <c r="A752" s="3" t="n">
        <v>751</v>
      </c>
      <c r="B752" s="17">
        <f>MAX(0,Inputs!$C$5*(1+NORMINV(RAND(),Inputs!$C$18,Inputs!$C$19))-Inputs!$C$7*Inputs!$C$5)</f>
        <v/>
      </c>
      <c r="C752" s="17">
        <f>MAX(0,B752*(1+NORMINV(RAND(),Inputs!$C$18,Inputs!$C$19))-Inputs!$C$7*AVERAGE(Inputs!$C$5,B752))</f>
        <v/>
      </c>
      <c r="D752" s="17">
        <f>MAX(0,C752*(1+NORMINV(RAND(),Inputs!$C$18,Inputs!$C$19))-Inputs!$C$7*AVERAGE(Inputs!$C$5,B752,C752))</f>
        <v/>
      </c>
      <c r="E752" s="17">
        <f>MAX(0,D752*(1+NORMINV(RAND(),Inputs!$C$18,Inputs!$C$19))-Inputs!$C$7*AVERAGE(B752:D752))</f>
        <v/>
      </c>
      <c r="F752" s="17">
        <f>MAX(0,E752*(1+NORMINV(RAND(),Inputs!$C$18,Inputs!$C$19))-Inputs!$C$7*AVERAGE(C752:E752))</f>
        <v/>
      </c>
      <c r="G752" s="17">
        <f>MAX(0,F752*(1+NORMINV(RAND(),Inputs!$C$18,Inputs!$C$19))-Inputs!$C$7*AVERAGE(D752:F752))</f>
        <v/>
      </c>
      <c r="H752" s="17">
        <f>MAX(0,G752*(1+NORMINV(RAND(),Inputs!$C$18,Inputs!$C$19))-Inputs!$C$7*AVERAGE(E752:G752))</f>
        <v/>
      </c>
      <c r="I752" s="17">
        <f>MAX(0,H752*(1+NORMINV(RAND(),Inputs!$C$18,Inputs!$C$19))-Inputs!$C$7*AVERAGE(F752:H752))</f>
        <v/>
      </c>
      <c r="J752" s="17">
        <f>MAX(0,I752*(1+NORMINV(RAND(),Inputs!$C$18,Inputs!$C$19))-Inputs!$C$7*AVERAGE(G752:I752))</f>
        <v/>
      </c>
      <c r="K752" s="17">
        <f>MAX(0,J752*(1+NORMINV(RAND(),Inputs!$C$18,Inputs!$C$19))-Inputs!$C$7*AVERAGE(H752:J752))</f>
        <v/>
      </c>
      <c r="L752" s="17">
        <f>MAX(0,K752*(1+NORMINV(RAND(),Inputs!$C$18,Inputs!$C$19))-Inputs!$C$7*AVERAGE(I752:K752))</f>
        <v/>
      </c>
      <c r="M752" s="17">
        <f>MAX(0,L752*(1+NORMINV(RAND(),Inputs!$C$18,Inputs!$C$19))-Inputs!$C$7*AVERAGE(J752:L752))</f>
        <v/>
      </c>
      <c r="N752" s="17">
        <f>MAX(0,M752*(1+NORMINV(RAND(),Inputs!$C$18,Inputs!$C$19))-Inputs!$C$7*AVERAGE(K752:M752))</f>
        <v/>
      </c>
      <c r="O752" s="17">
        <f>MAX(0,N752*(1+NORMINV(RAND(),Inputs!$C$18,Inputs!$C$19))-Inputs!$C$7*AVERAGE(L752:N752))</f>
        <v/>
      </c>
      <c r="P752" s="17">
        <f>MAX(0,O752*(1+NORMINV(RAND(),Inputs!$C$18,Inputs!$C$19))-Inputs!$C$7*AVERAGE(M752:O752))</f>
        <v/>
      </c>
      <c r="Q752" s="17">
        <f>MAX(0,P752*(1+NORMINV(RAND(),Inputs!$C$18,Inputs!$C$19))-Inputs!$C$7*AVERAGE(N752:P752))</f>
        <v/>
      </c>
      <c r="R752" s="17">
        <f>MAX(0,Q752*(1+NORMINV(RAND(),Inputs!$C$18,Inputs!$C$19))-Inputs!$C$7*AVERAGE(O752:Q752))</f>
        <v/>
      </c>
      <c r="S752" s="17">
        <f>MAX(0,R752*(1+NORMINV(RAND(),Inputs!$C$18,Inputs!$C$19))-Inputs!$C$7*AVERAGE(P752:R752))</f>
        <v/>
      </c>
      <c r="T752" s="17">
        <f>MAX(0,S752*(1+NORMINV(RAND(),Inputs!$C$18,Inputs!$C$19))-Inputs!$C$7*AVERAGE(Q752:S752))</f>
        <v/>
      </c>
      <c r="U752" s="17">
        <f>MAX(0,T752*(1+NORMINV(RAND(),Inputs!$C$18,Inputs!$C$19))-Inputs!$C$7*AVERAGE(R752:T752))</f>
        <v/>
      </c>
      <c r="V752" s="17">
        <f>MIN(B752:U752)</f>
        <v/>
      </c>
      <c r="W752">
        <f>IF(V752&lt;Inputs!$C$6,1,0)</f>
        <v/>
      </c>
      <c r="X752">
        <f>IF(V752&lt;1,1,0)</f>
        <v/>
      </c>
      <c r="Y752">
        <f>IF(U752&lt;Inputs!$C$6,1,0)</f>
        <v/>
      </c>
    </row>
    <row r="753">
      <c r="A753" s="3" t="n">
        <v>752</v>
      </c>
      <c r="B753" s="17">
        <f>MAX(0,Inputs!$C$5*(1+NORMINV(RAND(),Inputs!$C$18,Inputs!$C$19))-Inputs!$C$7*Inputs!$C$5)</f>
        <v/>
      </c>
      <c r="C753" s="17">
        <f>MAX(0,B753*(1+NORMINV(RAND(),Inputs!$C$18,Inputs!$C$19))-Inputs!$C$7*AVERAGE(Inputs!$C$5,B753))</f>
        <v/>
      </c>
      <c r="D753" s="17">
        <f>MAX(0,C753*(1+NORMINV(RAND(),Inputs!$C$18,Inputs!$C$19))-Inputs!$C$7*AVERAGE(Inputs!$C$5,B753,C753))</f>
        <v/>
      </c>
      <c r="E753" s="17">
        <f>MAX(0,D753*(1+NORMINV(RAND(),Inputs!$C$18,Inputs!$C$19))-Inputs!$C$7*AVERAGE(B753:D753))</f>
        <v/>
      </c>
      <c r="F753" s="17">
        <f>MAX(0,E753*(1+NORMINV(RAND(),Inputs!$C$18,Inputs!$C$19))-Inputs!$C$7*AVERAGE(C753:E753))</f>
        <v/>
      </c>
      <c r="G753" s="17">
        <f>MAX(0,F753*(1+NORMINV(RAND(),Inputs!$C$18,Inputs!$C$19))-Inputs!$C$7*AVERAGE(D753:F753))</f>
        <v/>
      </c>
      <c r="H753" s="17">
        <f>MAX(0,G753*(1+NORMINV(RAND(),Inputs!$C$18,Inputs!$C$19))-Inputs!$C$7*AVERAGE(E753:G753))</f>
        <v/>
      </c>
      <c r="I753" s="17">
        <f>MAX(0,H753*(1+NORMINV(RAND(),Inputs!$C$18,Inputs!$C$19))-Inputs!$C$7*AVERAGE(F753:H753))</f>
        <v/>
      </c>
      <c r="J753" s="17">
        <f>MAX(0,I753*(1+NORMINV(RAND(),Inputs!$C$18,Inputs!$C$19))-Inputs!$C$7*AVERAGE(G753:I753))</f>
        <v/>
      </c>
      <c r="K753" s="17">
        <f>MAX(0,J753*(1+NORMINV(RAND(),Inputs!$C$18,Inputs!$C$19))-Inputs!$C$7*AVERAGE(H753:J753))</f>
        <v/>
      </c>
      <c r="L753" s="17">
        <f>MAX(0,K753*(1+NORMINV(RAND(),Inputs!$C$18,Inputs!$C$19))-Inputs!$C$7*AVERAGE(I753:K753))</f>
        <v/>
      </c>
      <c r="M753" s="17">
        <f>MAX(0,L753*(1+NORMINV(RAND(),Inputs!$C$18,Inputs!$C$19))-Inputs!$C$7*AVERAGE(J753:L753))</f>
        <v/>
      </c>
      <c r="N753" s="17">
        <f>MAX(0,M753*(1+NORMINV(RAND(),Inputs!$C$18,Inputs!$C$19))-Inputs!$C$7*AVERAGE(K753:M753))</f>
        <v/>
      </c>
      <c r="O753" s="17">
        <f>MAX(0,N753*(1+NORMINV(RAND(),Inputs!$C$18,Inputs!$C$19))-Inputs!$C$7*AVERAGE(L753:N753))</f>
        <v/>
      </c>
      <c r="P753" s="17">
        <f>MAX(0,O753*(1+NORMINV(RAND(),Inputs!$C$18,Inputs!$C$19))-Inputs!$C$7*AVERAGE(M753:O753))</f>
        <v/>
      </c>
      <c r="Q753" s="17">
        <f>MAX(0,P753*(1+NORMINV(RAND(),Inputs!$C$18,Inputs!$C$19))-Inputs!$C$7*AVERAGE(N753:P753))</f>
        <v/>
      </c>
      <c r="R753" s="17">
        <f>MAX(0,Q753*(1+NORMINV(RAND(),Inputs!$C$18,Inputs!$C$19))-Inputs!$C$7*AVERAGE(O753:Q753))</f>
        <v/>
      </c>
      <c r="S753" s="17">
        <f>MAX(0,R753*(1+NORMINV(RAND(),Inputs!$C$18,Inputs!$C$19))-Inputs!$C$7*AVERAGE(P753:R753))</f>
        <v/>
      </c>
      <c r="T753" s="17">
        <f>MAX(0,S753*(1+NORMINV(RAND(),Inputs!$C$18,Inputs!$C$19))-Inputs!$C$7*AVERAGE(Q753:S753))</f>
        <v/>
      </c>
      <c r="U753" s="17">
        <f>MAX(0,T753*(1+NORMINV(RAND(),Inputs!$C$18,Inputs!$C$19))-Inputs!$C$7*AVERAGE(R753:T753))</f>
        <v/>
      </c>
      <c r="V753" s="17">
        <f>MIN(B753:U753)</f>
        <v/>
      </c>
      <c r="W753">
        <f>IF(V753&lt;Inputs!$C$6,1,0)</f>
        <v/>
      </c>
      <c r="X753">
        <f>IF(V753&lt;1,1,0)</f>
        <v/>
      </c>
      <c r="Y753">
        <f>IF(U753&lt;Inputs!$C$6,1,0)</f>
        <v/>
      </c>
    </row>
    <row r="754">
      <c r="A754" s="3" t="n">
        <v>753</v>
      </c>
      <c r="B754" s="17">
        <f>MAX(0,Inputs!$C$5*(1+NORMINV(RAND(),Inputs!$C$18,Inputs!$C$19))-Inputs!$C$7*Inputs!$C$5)</f>
        <v/>
      </c>
      <c r="C754" s="17">
        <f>MAX(0,B754*(1+NORMINV(RAND(),Inputs!$C$18,Inputs!$C$19))-Inputs!$C$7*AVERAGE(Inputs!$C$5,B754))</f>
        <v/>
      </c>
      <c r="D754" s="17">
        <f>MAX(0,C754*(1+NORMINV(RAND(),Inputs!$C$18,Inputs!$C$19))-Inputs!$C$7*AVERAGE(Inputs!$C$5,B754,C754))</f>
        <v/>
      </c>
      <c r="E754" s="17">
        <f>MAX(0,D754*(1+NORMINV(RAND(),Inputs!$C$18,Inputs!$C$19))-Inputs!$C$7*AVERAGE(B754:D754))</f>
        <v/>
      </c>
      <c r="F754" s="17">
        <f>MAX(0,E754*(1+NORMINV(RAND(),Inputs!$C$18,Inputs!$C$19))-Inputs!$C$7*AVERAGE(C754:E754))</f>
        <v/>
      </c>
      <c r="G754" s="17">
        <f>MAX(0,F754*(1+NORMINV(RAND(),Inputs!$C$18,Inputs!$C$19))-Inputs!$C$7*AVERAGE(D754:F754))</f>
        <v/>
      </c>
      <c r="H754" s="17">
        <f>MAX(0,G754*(1+NORMINV(RAND(),Inputs!$C$18,Inputs!$C$19))-Inputs!$C$7*AVERAGE(E754:G754))</f>
        <v/>
      </c>
      <c r="I754" s="17">
        <f>MAX(0,H754*(1+NORMINV(RAND(),Inputs!$C$18,Inputs!$C$19))-Inputs!$C$7*AVERAGE(F754:H754))</f>
        <v/>
      </c>
      <c r="J754" s="17">
        <f>MAX(0,I754*(1+NORMINV(RAND(),Inputs!$C$18,Inputs!$C$19))-Inputs!$C$7*AVERAGE(G754:I754))</f>
        <v/>
      </c>
      <c r="K754" s="17">
        <f>MAX(0,J754*(1+NORMINV(RAND(),Inputs!$C$18,Inputs!$C$19))-Inputs!$C$7*AVERAGE(H754:J754))</f>
        <v/>
      </c>
      <c r="L754" s="17">
        <f>MAX(0,K754*(1+NORMINV(RAND(),Inputs!$C$18,Inputs!$C$19))-Inputs!$C$7*AVERAGE(I754:K754))</f>
        <v/>
      </c>
      <c r="M754" s="17">
        <f>MAX(0,L754*(1+NORMINV(RAND(),Inputs!$C$18,Inputs!$C$19))-Inputs!$C$7*AVERAGE(J754:L754))</f>
        <v/>
      </c>
      <c r="N754" s="17">
        <f>MAX(0,M754*(1+NORMINV(RAND(),Inputs!$C$18,Inputs!$C$19))-Inputs!$C$7*AVERAGE(K754:M754))</f>
        <v/>
      </c>
      <c r="O754" s="17">
        <f>MAX(0,N754*(1+NORMINV(RAND(),Inputs!$C$18,Inputs!$C$19))-Inputs!$C$7*AVERAGE(L754:N754))</f>
        <v/>
      </c>
      <c r="P754" s="17">
        <f>MAX(0,O754*(1+NORMINV(RAND(),Inputs!$C$18,Inputs!$C$19))-Inputs!$C$7*AVERAGE(M754:O754))</f>
        <v/>
      </c>
      <c r="Q754" s="17">
        <f>MAX(0,P754*(1+NORMINV(RAND(),Inputs!$C$18,Inputs!$C$19))-Inputs!$C$7*AVERAGE(N754:P754))</f>
        <v/>
      </c>
      <c r="R754" s="17">
        <f>MAX(0,Q754*(1+NORMINV(RAND(),Inputs!$C$18,Inputs!$C$19))-Inputs!$C$7*AVERAGE(O754:Q754))</f>
        <v/>
      </c>
      <c r="S754" s="17">
        <f>MAX(0,R754*(1+NORMINV(RAND(),Inputs!$C$18,Inputs!$C$19))-Inputs!$C$7*AVERAGE(P754:R754))</f>
        <v/>
      </c>
      <c r="T754" s="17">
        <f>MAX(0,S754*(1+NORMINV(RAND(),Inputs!$C$18,Inputs!$C$19))-Inputs!$C$7*AVERAGE(Q754:S754))</f>
        <v/>
      </c>
      <c r="U754" s="17">
        <f>MAX(0,T754*(1+NORMINV(RAND(),Inputs!$C$18,Inputs!$C$19))-Inputs!$C$7*AVERAGE(R754:T754))</f>
        <v/>
      </c>
      <c r="V754" s="17">
        <f>MIN(B754:U754)</f>
        <v/>
      </c>
      <c r="W754">
        <f>IF(V754&lt;Inputs!$C$6,1,0)</f>
        <v/>
      </c>
      <c r="X754">
        <f>IF(V754&lt;1,1,0)</f>
        <v/>
      </c>
      <c r="Y754">
        <f>IF(U754&lt;Inputs!$C$6,1,0)</f>
        <v/>
      </c>
    </row>
    <row r="755">
      <c r="A755" s="3" t="n">
        <v>754</v>
      </c>
      <c r="B755" s="17">
        <f>MAX(0,Inputs!$C$5*(1+NORMINV(RAND(),Inputs!$C$18,Inputs!$C$19))-Inputs!$C$7*Inputs!$C$5)</f>
        <v/>
      </c>
      <c r="C755" s="17">
        <f>MAX(0,B755*(1+NORMINV(RAND(),Inputs!$C$18,Inputs!$C$19))-Inputs!$C$7*AVERAGE(Inputs!$C$5,B755))</f>
        <v/>
      </c>
      <c r="D755" s="17">
        <f>MAX(0,C755*(1+NORMINV(RAND(),Inputs!$C$18,Inputs!$C$19))-Inputs!$C$7*AVERAGE(Inputs!$C$5,B755,C755))</f>
        <v/>
      </c>
      <c r="E755" s="17">
        <f>MAX(0,D755*(1+NORMINV(RAND(),Inputs!$C$18,Inputs!$C$19))-Inputs!$C$7*AVERAGE(B755:D755))</f>
        <v/>
      </c>
      <c r="F755" s="17">
        <f>MAX(0,E755*(1+NORMINV(RAND(),Inputs!$C$18,Inputs!$C$19))-Inputs!$C$7*AVERAGE(C755:E755))</f>
        <v/>
      </c>
      <c r="G755" s="17">
        <f>MAX(0,F755*(1+NORMINV(RAND(),Inputs!$C$18,Inputs!$C$19))-Inputs!$C$7*AVERAGE(D755:F755))</f>
        <v/>
      </c>
      <c r="H755" s="17">
        <f>MAX(0,G755*(1+NORMINV(RAND(),Inputs!$C$18,Inputs!$C$19))-Inputs!$C$7*AVERAGE(E755:G755))</f>
        <v/>
      </c>
      <c r="I755" s="17">
        <f>MAX(0,H755*(1+NORMINV(RAND(),Inputs!$C$18,Inputs!$C$19))-Inputs!$C$7*AVERAGE(F755:H755))</f>
        <v/>
      </c>
      <c r="J755" s="17">
        <f>MAX(0,I755*(1+NORMINV(RAND(),Inputs!$C$18,Inputs!$C$19))-Inputs!$C$7*AVERAGE(G755:I755))</f>
        <v/>
      </c>
      <c r="K755" s="17">
        <f>MAX(0,J755*(1+NORMINV(RAND(),Inputs!$C$18,Inputs!$C$19))-Inputs!$C$7*AVERAGE(H755:J755))</f>
        <v/>
      </c>
      <c r="L755" s="17">
        <f>MAX(0,K755*(1+NORMINV(RAND(),Inputs!$C$18,Inputs!$C$19))-Inputs!$C$7*AVERAGE(I755:K755))</f>
        <v/>
      </c>
      <c r="M755" s="17">
        <f>MAX(0,L755*(1+NORMINV(RAND(),Inputs!$C$18,Inputs!$C$19))-Inputs!$C$7*AVERAGE(J755:L755))</f>
        <v/>
      </c>
      <c r="N755" s="17">
        <f>MAX(0,M755*(1+NORMINV(RAND(),Inputs!$C$18,Inputs!$C$19))-Inputs!$C$7*AVERAGE(K755:M755))</f>
        <v/>
      </c>
      <c r="O755" s="17">
        <f>MAX(0,N755*(1+NORMINV(RAND(),Inputs!$C$18,Inputs!$C$19))-Inputs!$C$7*AVERAGE(L755:N755))</f>
        <v/>
      </c>
      <c r="P755" s="17">
        <f>MAX(0,O755*(1+NORMINV(RAND(),Inputs!$C$18,Inputs!$C$19))-Inputs!$C$7*AVERAGE(M755:O755))</f>
        <v/>
      </c>
      <c r="Q755" s="17">
        <f>MAX(0,P755*(1+NORMINV(RAND(),Inputs!$C$18,Inputs!$C$19))-Inputs!$C$7*AVERAGE(N755:P755))</f>
        <v/>
      </c>
      <c r="R755" s="17">
        <f>MAX(0,Q755*(1+NORMINV(RAND(),Inputs!$C$18,Inputs!$C$19))-Inputs!$C$7*AVERAGE(O755:Q755))</f>
        <v/>
      </c>
      <c r="S755" s="17">
        <f>MAX(0,R755*(1+NORMINV(RAND(),Inputs!$C$18,Inputs!$C$19))-Inputs!$C$7*AVERAGE(P755:R755))</f>
        <v/>
      </c>
      <c r="T755" s="17">
        <f>MAX(0,S755*(1+NORMINV(RAND(),Inputs!$C$18,Inputs!$C$19))-Inputs!$C$7*AVERAGE(Q755:S755))</f>
        <v/>
      </c>
      <c r="U755" s="17">
        <f>MAX(0,T755*(1+NORMINV(RAND(),Inputs!$C$18,Inputs!$C$19))-Inputs!$C$7*AVERAGE(R755:T755))</f>
        <v/>
      </c>
      <c r="V755" s="17">
        <f>MIN(B755:U755)</f>
        <v/>
      </c>
      <c r="W755">
        <f>IF(V755&lt;Inputs!$C$6,1,0)</f>
        <v/>
      </c>
      <c r="X755">
        <f>IF(V755&lt;1,1,0)</f>
        <v/>
      </c>
      <c r="Y755">
        <f>IF(U755&lt;Inputs!$C$6,1,0)</f>
        <v/>
      </c>
    </row>
    <row r="756">
      <c r="A756" s="3" t="n">
        <v>755</v>
      </c>
      <c r="B756" s="17">
        <f>MAX(0,Inputs!$C$5*(1+NORMINV(RAND(),Inputs!$C$18,Inputs!$C$19))-Inputs!$C$7*Inputs!$C$5)</f>
        <v/>
      </c>
      <c r="C756" s="17">
        <f>MAX(0,B756*(1+NORMINV(RAND(),Inputs!$C$18,Inputs!$C$19))-Inputs!$C$7*AVERAGE(Inputs!$C$5,B756))</f>
        <v/>
      </c>
      <c r="D756" s="17">
        <f>MAX(0,C756*(1+NORMINV(RAND(),Inputs!$C$18,Inputs!$C$19))-Inputs!$C$7*AVERAGE(Inputs!$C$5,B756,C756))</f>
        <v/>
      </c>
      <c r="E756" s="17">
        <f>MAX(0,D756*(1+NORMINV(RAND(),Inputs!$C$18,Inputs!$C$19))-Inputs!$C$7*AVERAGE(B756:D756))</f>
        <v/>
      </c>
      <c r="F756" s="17">
        <f>MAX(0,E756*(1+NORMINV(RAND(),Inputs!$C$18,Inputs!$C$19))-Inputs!$C$7*AVERAGE(C756:E756))</f>
        <v/>
      </c>
      <c r="G756" s="17">
        <f>MAX(0,F756*(1+NORMINV(RAND(),Inputs!$C$18,Inputs!$C$19))-Inputs!$C$7*AVERAGE(D756:F756))</f>
        <v/>
      </c>
      <c r="H756" s="17">
        <f>MAX(0,G756*(1+NORMINV(RAND(),Inputs!$C$18,Inputs!$C$19))-Inputs!$C$7*AVERAGE(E756:G756))</f>
        <v/>
      </c>
      <c r="I756" s="17">
        <f>MAX(0,H756*(1+NORMINV(RAND(),Inputs!$C$18,Inputs!$C$19))-Inputs!$C$7*AVERAGE(F756:H756))</f>
        <v/>
      </c>
      <c r="J756" s="17">
        <f>MAX(0,I756*(1+NORMINV(RAND(),Inputs!$C$18,Inputs!$C$19))-Inputs!$C$7*AVERAGE(G756:I756))</f>
        <v/>
      </c>
      <c r="K756" s="17">
        <f>MAX(0,J756*(1+NORMINV(RAND(),Inputs!$C$18,Inputs!$C$19))-Inputs!$C$7*AVERAGE(H756:J756))</f>
        <v/>
      </c>
      <c r="L756" s="17">
        <f>MAX(0,K756*(1+NORMINV(RAND(),Inputs!$C$18,Inputs!$C$19))-Inputs!$C$7*AVERAGE(I756:K756))</f>
        <v/>
      </c>
      <c r="M756" s="17">
        <f>MAX(0,L756*(1+NORMINV(RAND(),Inputs!$C$18,Inputs!$C$19))-Inputs!$C$7*AVERAGE(J756:L756))</f>
        <v/>
      </c>
      <c r="N756" s="17">
        <f>MAX(0,M756*(1+NORMINV(RAND(),Inputs!$C$18,Inputs!$C$19))-Inputs!$C$7*AVERAGE(K756:M756))</f>
        <v/>
      </c>
      <c r="O756" s="17">
        <f>MAX(0,N756*(1+NORMINV(RAND(),Inputs!$C$18,Inputs!$C$19))-Inputs!$C$7*AVERAGE(L756:N756))</f>
        <v/>
      </c>
      <c r="P756" s="17">
        <f>MAX(0,O756*(1+NORMINV(RAND(),Inputs!$C$18,Inputs!$C$19))-Inputs!$C$7*AVERAGE(M756:O756))</f>
        <v/>
      </c>
      <c r="Q756" s="17">
        <f>MAX(0,P756*(1+NORMINV(RAND(),Inputs!$C$18,Inputs!$C$19))-Inputs!$C$7*AVERAGE(N756:P756))</f>
        <v/>
      </c>
      <c r="R756" s="17">
        <f>MAX(0,Q756*(1+NORMINV(RAND(),Inputs!$C$18,Inputs!$C$19))-Inputs!$C$7*AVERAGE(O756:Q756))</f>
        <v/>
      </c>
      <c r="S756" s="17">
        <f>MAX(0,R756*(1+NORMINV(RAND(),Inputs!$C$18,Inputs!$C$19))-Inputs!$C$7*AVERAGE(P756:R756))</f>
        <v/>
      </c>
      <c r="T756" s="17">
        <f>MAX(0,S756*(1+NORMINV(RAND(),Inputs!$C$18,Inputs!$C$19))-Inputs!$C$7*AVERAGE(Q756:S756))</f>
        <v/>
      </c>
      <c r="U756" s="17">
        <f>MAX(0,T756*(1+NORMINV(RAND(),Inputs!$C$18,Inputs!$C$19))-Inputs!$C$7*AVERAGE(R756:T756))</f>
        <v/>
      </c>
      <c r="V756" s="17">
        <f>MIN(B756:U756)</f>
        <v/>
      </c>
      <c r="W756">
        <f>IF(V756&lt;Inputs!$C$6,1,0)</f>
        <v/>
      </c>
      <c r="X756">
        <f>IF(V756&lt;1,1,0)</f>
        <v/>
      </c>
      <c r="Y756">
        <f>IF(U756&lt;Inputs!$C$6,1,0)</f>
        <v/>
      </c>
    </row>
    <row r="757">
      <c r="A757" s="3" t="n">
        <v>756</v>
      </c>
      <c r="B757" s="17">
        <f>MAX(0,Inputs!$C$5*(1+NORMINV(RAND(),Inputs!$C$18,Inputs!$C$19))-Inputs!$C$7*Inputs!$C$5)</f>
        <v/>
      </c>
      <c r="C757" s="17">
        <f>MAX(0,B757*(1+NORMINV(RAND(),Inputs!$C$18,Inputs!$C$19))-Inputs!$C$7*AVERAGE(Inputs!$C$5,B757))</f>
        <v/>
      </c>
      <c r="D757" s="17">
        <f>MAX(0,C757*(1+NORMINV(RAND(),Inputs!$C$18,Inputs!$C$19))-Inputs!$C$7*AVERAGE(Inputs!$C$5,B757,C757))</f>
        <v/>
      </c>
      <c r="E757" s="17">
        <f>MAX(0,D757*(1+NORMINV(RAND(),Inputs!$C$18,Inputs!$C$19))-Inputs!$C$7*AVERAGE(B757:D757))</f>
        <v/>
      </c>
      <c r="F757" s="17">
        <f>MAX(0,E757*(1+NORMINV(RAND(),Inputs!$C$18,Inputs!$C$19))-Inputs!$C$7*AVERAGE(C757:E757))</f>
        <v/>
      </c>
      <c r="G757" s="17">
        <f>MAX(0,F757*(1+NORMINV(RAND(),Inputs!$C$18,Inputs!$C$19))-Inputs!$C$7*AVERAGE(D757:F757))</f>
        <v/>
      </c>
      <c r="H757" s="17">
        <f>MAX(0,G757*(1+NORMINV(RAND(),Inputs!$C$18,Inputs!$C$19))-Inputs!$C$7*AVERAGE(E757:G757))</f>
        <v/>
      </c>
      <c r="I757" s="17">
        <f>MAX(0,H757*(1+NORMINV(RAND(),Inputs!$C$18,Inputs!$C$19))-Inputs!$C$7*AVERAGE(F757:H757))</f>
        <v/>
      </c>
      <c r="J757" s="17">
        <f>MAX(0,I757*(1+NORMINV(RAND(),Inputs!$C$18,Inputs!$C$19))-Inputs!$C$7*AVERAGE(G757:I757))</f>
        <v/>
      </c>
      <c r="K757" s="17">
        <f>MAX(0,J757*(1+NORMINV(RAND(),Inputs!$C$18,Inputs!$C$19))-Inputs!$C$7*AVERAGE(H757:J757))</f>
        <v/>
      </c>
      <c r="L757" s="17">
        <f>MAX(0,K757*(1+NORMINV(RAND(),Inputs!$C$18,Inputs!$C$19))-Inputs!$C$7*AVERAGE(I757:K757))</f>
        <v/>
      </c>
      <c r="M757" s="17">
        <f>MAX(0,L757*(1+NORMINV(RAND(),Inputs!$C$18,Inputs!$C$19))-Inputs!$C$7*AVERAGE(J757:L757))</f>
        <v/>
      </c>
      <c r="N757" s="17">
        <f>MAX(0,M757*(1+NORMINV(RAND(),Inputs!$C$18,Inputs!$C$19))-Inputs!$C$7*AVERAGE(K757:M757))</f>
        <v/>
      </c>
      <c r="O757" s="17">
        <f>MAX(0,N757*(1+NORMINV(RAND(),Inputs!$C$18,Inputs!$C$19))-Inputs!$C$7*AVERAGE(L757:N757))</f>
        <v/>
      </c>
      <c r="P757" s="17">
        <f>MAX(0,O757*(1+NORMINV(RAND(),Inputs!$C$18,Inputs!$C$19))-Inputs!$C$7*AVERAGE(M757:O757))</f>
        <v/>
      </c>
      <c r="Q757" s="17">
        <f>MAX(0,P757*(1+NORMINV(RAND(),Inputs!$C$18,Inputs!$C$19))-Inputs!$C$7*AVERAGE(N757:P757))</f>
        <v/>
      </c>
      <c r="R757" s="17">
        <f>MAX(0,Q757*(1+NORMINV(RAND(),Inputs!$C$18,Inputs!$C$19))-Inputs!$C$7*AVERAGE(O757:Q757))</f>
        <v/>
      </c>
      <c r="S757" s="17">
        <f>MAX(0,R757*(1+NORMINV(RAND(),Inputs!$C$18,Inputs!$C$19))-Inputs!$C$7*AVERAGE(P757:R757))</f>
        <v/>
      </c>
      <c r="T757" s="17">
        <f>MAX(0,S757*(1+NORMINV(RAND(),Inputs!$C$18,Inputs!$C$19))-Inputs!$C$7*AVERAGE(Q757:S757))</f>
        <v/>
      </c>
      <c r="U757" s="17">
        <f>MAX(0,T757*(1+NORMINV(RAND(),Inputs!$C$18,Inputs!$C$19))-Inputs!$C$7*AVERAGE(R757:T757))</f>
        <v/>
      </c>
      <c r="V757" s="17">
        <f>MIN(B757:U757)</f>
        <v/>
      </c>
      <c r="W757">
        <f>IF(V757&lt;Inputs!$C$6,1,0)</f>
        <v/>
      </c>
      <c r="X757">
        <f>IF(V757&lt;1,1,0)</f>
        <v/>
      </c>
      <c r="Y757">
        <f>IF(U757&lt;Inputs!$C$6,1,0)</f>
        <v/>
      </c>
    </row>
    <row r="758">
      <c r="A758" s="3" t="n">
        <v>757</v>
      </c>
      <c r="B758" s="17">
        <f>MAX(0,Inputs!$C$5*(1+NORMINV(RAND(),Inputs!$C$18,Inputs!$C$19))-Inputs!$C$7*Inputs!$C$5)</f>
        <v/>
      </c>
      <c r="C758" s="17">
        <f>MAX(0,B758*(1+NORMINV(RAND(),Inputs!$C$18,Inputs!$C$19))-Inputs!$C$7*AVERAGE(Inputs!$C$5,B758))</f>
        <v/>
      </c>
      <c r="D758" s="17">
        <f>MAX(0,C758*(1+NORMINV(RAND(),Inputs!$C$18,Inputs!$C$19))-Inputs!$C$7*AVERAGE(Inputs!$C$5,B758,C758))</f>
        <v/>
      </c>
      <c r="E758" s="17">
        <f>MAX(0,D758*(1+NORMINV(RAND(),Inputs!$C$18,Inputs!$C$19))-Inputs!$C$7*AVERAGE(B758:D758))</f>
        <v/>
      </c>
      <c r="F758" s="17">
        <f>MAX(0,E758*(1+NORMINV(RAND(),Inputs!$C$18,Inputs!$C$19))-Inputs!$C$7*AVERAGE(C758:E758))</f>
        <v/>
      </c>
      <c r="G758" s="17">
        <f>MAX(0,F758*(1+NORMINV(RAND(),Inputs!$C$18,Inputs!$C$19))-Inputs!$C$7*AVERAGE(D758:F758))</f>
        <v/>
      </c>
      <c r="H758" s="17">
        <f>MAX(0,G758*(1+NORMINV(RAND(),Inputs!$C$18,Inputs!$C$19))-Inputs!$C$7*AVERAGE(E758:G758))</f>
        <v/>
      </c>
      <c r="I758" s="17">
        <f>MAX(0,H758*(1+NORMINV(RAND(),Inputs!$C$18,Inputs!$C$19))-Inputs!$C$7*AVERAGE(F758:H758))</f>
        <v/>
      </c>
      <c r="J758" s="17">
        <f>MAX(0,I758*(1+NORMINV(RAND(),Inputs!$C$18,Inputs!$C$19))-Inputs!$C$7*AVERAGE(G758:I758))</f>
        <v/>
      </c>
      <c r="K758" s="17">
        <f>MAX(0,J758*(1+NORMINV(RAND(),Inputs!$C$18,Inputs!$C$19))-Inputs!$C$7*AVERAGE(H758:J758))</f>
        <v/>
      </c>
      <c r="L758" s="17">
        <f>MAX(0,K758*(1+NORMINV(RAND(),Inputs!$C$18,Inputs!$C$19))-Inputs!$C$7*AVERAGE(I758:K758))</f>
        <v/>
      </c>
      <c r="M758" s="17">
        <f>MAX(0,L758*(1+NORMINV(RAND(),Inputs!$C$18,Inputs!$C$19))-Inputs!$C$7*AVERAGE(J758:L758))</f>
        <v/>
      </c>
      <c r="N758" s="17">
        <f>MAX(0,M758*(1+NORMINV(RAND(),Inputs!$C$18,Inputs!$C$19))-Inputs!$C$7*AVERAGE(K758:M758))</f>
        <v/>
      </c>
      <c r="O758" s="17">
        <f>MAX(0,N758*(1+NORMINV(RAND(),Inputs!$C$18,Inputs!$C$19))-Inputs!$C$7*AVERAGE(L758:N758))</f>
        <v/>
      </c>
      <c r="P758" s="17">
        <f>MAX(0,O758*(1+NORMINV(RAND(),Inputs!$C$18,Inputs!$C$19))-Inputs!$C$7*AVERAGE(M758:O758))</f>
        <v/>
      </c>
      <c r="Q758" s="17">
        <f>MAX(0,P758*(1+NORMINV(RAND(),Inputs!$C$18,Inputs!$C$19))-Inputs!$C$7*AVERAGE(N758:P758))</f>
        <v/>
      </c>
      <c r="R758" s="17">
        <f>MAX(0,Q758*(1+NORMINV(RAND(),Inputs!$C$18,Inputs!$C$19))-Inputs!$C$7*AVERAGE(O758:Q758))</f>
        <v/>
      </c>
      <c r="S758" s="17">
        <f>MAX(0,R758*(1+NORMINV(RAND(),Inputs!$C$18,Inputs!$C$19))-Inputs!$C$7*AVERAGE(P758:R758))</f>
        <v/>
      </c>
      <c r="T758" s="17">
        <f>MAX(0,S758*(1+NORMINV(RAND(),Inputs!$C$18,Inputs!$C$19))-Inputs!$C$7*AVERAGE(Q758:S758))</f>
        <v/>
      </c>
      <c r="U758" s="17">
        <f>MAX(0,T758*(1+NORMINV(RAND(),Inputs!$C$18,Inputs!$C$19))-Inputs!$C$7*AVERAGE(R758:T758))</f>
        <v/>
      </c>
      <c r="V758" s="17">
        <f>MIN(B758:U758)</f>
        <v/>
      </c>
      <c r="W758">
        <f>IF(V758&lt;Inputs!$C$6,1,0)</f>
        <v/>
      </c>
      <c r="X758">
        <f>IF(V758&lt;1,1,0)</f>
        <v/>
      </c>
      <c r="Y758">
        <f>IF(U758&lt;Inputs!$C$6,1,0)</f>
        <v/>
      </c>
    </row>
    <row r="759">
      <c r="A759" s="3" t="n">
        <v>758</v>
      </c>
      <c r="B759" s="17">
        <f>MAX(0,Inputs!$C$5*(1+NORMINV(RAND(),Inputs!$C$18,Inputs!$C$19))-Inputs!$C$7*Inputs!$C$5)</f>
        <v/>
      </c>
      <c r="C759" s="17">
        <f>MAX(0,B759*(1+NORMINV(RAND(),Inputs!$C$18,Inputs!$C$19))-Inputs!$C$7*AVERAGE(Inputs!$C$5,B759))</f>
        <v/>
      </c>
      <c r="D759" s="17">
        <f>MAX(0,C759*(1+NORMINV(RAND(),Inputs!$C$18,Inputs!$C$19))-Inputs!$C$7*AVERAGE(Inputs!$C$5,B759,C759))</f>
        <v/>
      </c>
      <c r="E759" s="17">
        <f>MAX(0,D759*(1+NORMINV(RAND(),Inputs!$C$18,Inputs!$C$19))-Inputs!$C$7*AVERAGE(B759:D759))</f>
        <v/>
      </c>
      <c r="F759" s="17">
        <f>MAX(0,E759*(1+NORMINV(RAND(),Inputs!$C$18,Inputs!$C$19))-Inputs!$C$7*AVERAGE(C759:E759))</f>
        <v/>
      </c>
      <c r="G759" s="17">
        <f>MAX(0,F759*(1+NORMINV(RAND(),Inputs!$C$18,Inputs!$C$19))-Inputs!$C$7*AVERAGE(D759:F759))</f>
        <v/>
      </c>
      <c r="H759" s="17">
        <f>MAX(0,G759*(1+NORMINV(RAND(),Inputs!$C$18,Inputs!$C$19))-Inputs!$C$7*AVERAGE(E759:G759))</f>
        <v/>
      </c>
      <c r="I759" s="17">
        <f>MAX(0,H759*(1+NORMINV(RAND(),Inputs!$C$18,Inputs!$C$19))-Inputs!$C$7*AVERAGE(F759:H759))</f>
        <v/>
      </c>
      <c r="J759" s="17">
        <f>MAX(0,I759*(1+NORMINV(RAND(),Inputs!$C$18,Inputs!$C$19))-Inputs!$C$7*AVERAGE(G759:I759))</f>
        <v/>
      </c>
      <c r="K759" s="17">
        <f>MAX(0,J759*(1+NORMINV(RAND(),Inputs!$C$18,Inputs!$C$19))-Inputs!$C$7*AVERAGE(H759:J759))</f>
        <v/>
      </c>
      <c r="L759" s="17">
        <f>MAX(0,K759*(1+NORMINV(RAND(),Inputs!$C$18,Inputs!$C$19))-Inputs!$C$7*AVERAGE(I759:K759))</f>
        <v/>
      </c>
      <c r="M759" s="17">
        <f>MAX(0,L759*(1+NORMINV(RAND(),Inputs!$C$18,Inputs!$C$19))-Inputs!$C$7*AVERAGE(J759:L759))</f>
        <v/>
      </c>
      <c r="N759" s="17">
        <f>MAX(0,M759*(1+NORMINV(RAND(),Inputs!$C$18,Inputs!$C$19))-Inputs!$C$7*AVERAGE(K759:M759))</f>
        <v/>
      </c>
      <c r="O759" s="17">
        <f>MAX(0,N759*(1+NORMINV(RAND(),Inputs!$C$18,Inputs!$C$19))-Inputs!$C$7*AVERAGE(L759:N759))</f>
        <v/>
      </c>
      <c r="P759" s="17">
        <f>MAX(0,O759*(1+NORMINV(RAND(),Inputs!$C$18,Inputs!$C$19))-Inputs!$C$7*AVERAGE(M759:O759))</f>
        <v/>
      </c>
      <c r="Q759" s="17">
        <f>MAX(0,P759*(1+NORMINV(RAND(),Inputs!$C$18,Inputs!$C$19))-Inputs!$C$7*AVERAGE(N759:P759))</f>
        <v/>
      </c>
      <c r="R759" s="17">
        <f>MAX(0,Q759*(1+NORMINV(RAND(),Inputs!$C$18,Inputs!$C$19))-Inputs!$C$7*AVERAGE(O759:Q759))</f>
        <v/>
      </c>
      <c r="S759" s="17">
        <f>MAX(0,R759*(1+NORMINV(RAND(),Inputs!$C$18,Inputs!$C$19))-Inputs!$C$7*AVERAGE(P759:R759))</f>
        <v/>
      </c>
      <c r="T759" s="17">
        <f>MAX(0,S759*(1+NORMINV(RAND(),Inputs!$C$18,Inputs!$C$19))-Inputs!$C$7*AVERAGE(Q759:S759))</f>
        <v/>
      </c>
      <c r="U759" s="17">
        <f>MAX(0,T759*(1+NORMINV(RAND(),Inputs!$C$18,Inputs!$C$19))-Inputs!$C$7*AVERAGE(R759:T759))</f>
        <v/>
      </c>
      <c r="V759" s="17">
        <f>MIN(B759:U759)</f>
        <v/>
      </c>
      <c r="W759">
        <f>IF(V759&lt;Inputs!$C$6,1,0)</f>
        <v/>
      </c>
      <c r="X759">
        <f>IF(V759&lt;1,1,0)</f>
        <v/>
      </c>
      <c r="Y759">
        <f>IF(U759&lt;Inputs!$C$6,1,0)</f>
        <v/>
      </c>
    </row>
    <row r="760">
      <c r="A760" s="3" t="n">
        <v>759</v>
      </c>
      <c r="B760" s="17">
        <f>MAX(0,Inputs!$C$5*(1+NORMINV(RAND(),Inputs!$C$18,Inputs!$C$19))-Inputs!$C$7*Inputs!$C$5)</f>
        <v/>
      </c>
      <c r="C760" s="17">
        <f>MAX(0,B760*(1+NORMINV(RAND(),Inputs!$C$18,Inputs!$C$19))-Inputs!$C$7*AVERAGE(Inputs!$C$5,B760))</f>
        <v/>
      </c>
      <c r="D760" s="17">
        <f>MAX(0,C760*(1+NORMINV(RAND(),Inputs!$C$18,Inputs!$C$19))-Inputs!$C$7*AVERAGE(Inputs!$C$5,B760,C760))</f>
        <v/>
      </c>
      <c r="E760" s="17">
        <f>MAX(0,D760*(1+NORMINV(RAND(),Inputs!$C$18,Inputs!$C$19))-Inputs!$C$7*AVERAGE(B760:D760))</f>
        <v/>
      </c>
      <c r="F760" s="17">
        <f>MAX(0,E760*(1+NORMINV(RAND(),Inputs!$C$18,Inputs!$C$19))-Inputs!$C$7*AVERAGE(C760:E760))</f>
        <v/>
      </c>
      <c r="G760" s="17">
        <f>MAX(0,F760*(1+NORMINV(RAND(),Inputs!$C$18,Inputs!$C$19))-Inputs!$C$7*AVERAGE(D760:F760))</f>
        <v/>
      </c>
      <c r="H760" s="17">
        <f>MAX(0,G760*(1+NORMINV(RAND(),Inputs!$C$18,Inputs!$C$19))-Inputs!$C$7*AVERAGE(E760:G760))</f>
        <v/>
      </c>
      <c r="I760" s="17">
        <f>MAX(0,H760*(1+NORMINV(RAND(),Inputs!$C$18,Inputs!$C$19))-Inputs!$C$7*AVERAGE(F760:H760))</f>
        <v/>
      </c>
      <c r="J760" s="17">
        <f>MAX(0,I760*(1+NORMINV(RAND(),Inputs!$C$18,Inputs!$C$19))-Inputs!$C$7*AVERAGE(G760:I760))</f>
        <v/>
      </c>
      <c r="K760" s="17">
        <f>MAX(0,J760*(1+NORMINV(RAND(),Inputs!$C$18,Inputs!$C$19))-Inputs!$C$7*AVERAGE(H760:J760))</f>
        <v/>
      </c>
      <c r="L760" s="17">
        <f>MAX(0,K760*(1+NORMINV(RAND(),Inputs!$C$18,Inputs!$C$19))-Inputs!$C$7*AVERAGE(I760:K760))</f>
        <v/>
      </c>
      <c r="M760" s="17">
        <f>MAX(0,L760*(1+NORMINV(RAND(),Inputs!$C$18,Inputs!$C$19))-Inputs!$C$7*AVERAGE(J760:L760))</f>
        <v/>
      </c>
      <c r="N760" s="17">
        <f>MAX(0,M760*(1+NORMINV(RAND(),Inputs!$C$18,Inputs!$C$19))-Inputs!$C$7*AVERAGE(K760:M760))</f>
        <v/>
      </c>
      <c r="O760" s="17">
        <f>MAX(0,N760*(1+NORMINV(RAND(),Inputs!$C$18,Inputs!$C$19))-Inputs!$C$7*AVERAGE(L760:N760))</f>
        <v/>
      </c>
      <c r="P760" s="17">
        <f>MAX(0,O760*(1+NORMINV(RAND(),Inputs!$C$18,Inputs!$C$19))-Inputs!$C$7*AVERAGE(M760:O760))</f>
        <v/>
      </c>
      <c r="Q760" s="17">
        <f>MAX(0,P760*(1+NORMINV(RAND(),Inputs!$C$18,Inputs!$C$19))-Inputs!$C$7*AVERAGE(N760:P760))</f>
        <v/>
      </c>
      <c r="R760" s="17">
        <f>MAX(0,Q760*(1+NORMINV(RAND(),Inputs!$C$18,Inputs!$C$19))-Inputs!$C$7*AVERAGE(O760:Q760))</f>
        <v/>
      </c>
      <c r="S760" s="17">
        <f>MAX(0,R760*(1+NORMINV(RAND(),Inputs!$C$18,Inputs!$C$19))-Inputs!$C$7*AVERAGE(P760:R760))</f>
        <v/>
      </c>
      <c r="T760" s="17">
        <f>MAX(0,S760*(1+NORMINV(RAND(),Inputs!$C$18,Inputs!$C$19))-Inputs!$C$7*AVERAGE(Q760:S760))</f>
        <v/>
      </c>
      <c r="U760" s="17">
        <f>MAX(0,T760*(1+NORMINV(RAND(),Inputs!$C$18,Inputs!$C$19))-Inputs!$C$7*AVERAGE(R760:T760))</f>
        <v/>
      </c>
      <c r="V760" s="17">
        <f>MIN(B760:U760)</f>
        <v/>
      </c>
      <c r="W760">
        <f>IF(V760&lt;Inputs!$C$6,1,0)</f>
        <v/>
      </c>
      <c r="X760">
        <f>IF(V760&lt;1,1,0)</f>
        <v/>
      </c>
      <c r="Y760">
        <f>IF(U760&lt;Inputs!$C$6,1,0)</f>
        <v/>
      </c>
    </row>
    <row r="761">
      <c r="A761" s="3" t="n">
        <v>760</v>
      </c>
      <c r="B761" s="17">
        <f>MAX(0,Inputs!$C$5*(1+NORMINV(RAND(),Inputs!$C$18,Inputs!$C$19))-Inputs!$C$7*Inputs!$C$5)</f>
        <v/>
      </c>
      <c r="C761" s="17">
        <f>MAX(0,B761*(1+NORMINV(RAND(),Inputs!$C$18,Inputs!$C$19))-Inputs!$C$7*AVERAGE(Inputs!$C$5,B761))</f>
        <v/>
      </c>
      <c r="D761" s="17">
        <f>MAX(0,C761*(1+NORMINV(RAND(),Inputs!$C$18,Inputs!$C$19))-Inputs!$C$7*AVERAGE(Inputs!$C$5,B761,C761))</f>
        <v/>
      </c>
      <c r="E761" s="17">
        <f>MAX(0,D761*(1+NORMINV(RAND(),Inputs!$C$18,Inputs!$C$19))-Inputs!$C$7*AVERAGE(B761:D761))</f>
        <v/>
      </c>
      <c r="F761" s="17">
        <f>MAX(0,E761*(1+NORMINV(RAND(),Inputs!$C$18,Inputs!$C$19))-Inputs!$C$7*AVERAGE(C761:E761))</f>
        <v/>
      </c>
      <c r="G761" s="17">
        <f>MAX(0,F761*(1+NORMINV(RAND(),Inputs!$C$18,Inputs!$C$19))-Inputs!$C$7*AVERAGE(D761:F761))</f>
        <v/>
      </c>
      <c r="H761" s="17">
        <f>MAX(0,G761*(1+NORMINV(RAND(),Inputs!$C$18,Inputs!$C$19))-Inputs!$C$7*AVERAGE(E761:G761))</f>
        <v/>
      </c>
      <c r="I761" s="17">
        <f>MAX(0,H761*(1+NORMINV(RAND(),Inputs!$C$18,Inputs!$C$19))-Inputs!$C$7*AVERAGE(F761:H761))</f>
        <v/>
      </c>
      <c r="J761" s="17">
        <f>MAX(0,I761*(1+NORMINV(RAND(),Inputs!$C$18,Inputs!$C$19))-Inputs!$C$7*AVERAGE(G761:I761))</f>
        <v/>
      </c>
      <c r="K761" s="17">
        <f>MAX(0,J761*(1+NORMINV(RAND(),Inputs!$C$18,Inputs!$C$19))-Inputs!$C$7*AVERAGE(H761:J761))</f>
        <v/>
      </c>
      <c r="L761" s="17">
        <f>MAX(0,K761*(1+NORMINV(RAND(),Inputs!$C$18,Inputs!$C$19))-Inputs!$C$7*AVERAGE(I761:K761))</f>
        <v/>
      </c>
      <c r="M761" s="17">
        <f>MAX(0,L761*(1+NORMINV(RAND(),Inputs!$C$18,Inputs!$C$19))-Inputs!$C$7*AVERAGE(J761:L761))</f>
        <v/>
      </c>
      <c r="N761" s="17">
        <f>MAX(0,M761*(1+NORMINV(RAND(),Inputs!$C$18,Inputs!$C$19))-Inputs!$C$7*AVERAGE(K761:M761))</f>
        <v/>
      </c>
      <c r="O761" s="17">
        <f>MAX(0,N761*(1+NORMINV(RAND(),Inputs!$C$18,Inputs!$C$19))-Inputs!$C$7*AVERAGE(L761:N761))</f>
        <v/>
      </c>
      <c r="P761" s="17">
        <f>MAX(0,O761*(1+NORMINV(RAND(),Inputs!$C$18,Inputs!$C$19))-Inputs!$C$7*AVERAGE(M761:O761))</f>
        <v/>
      </c>
      <c r="Q761" s="17">
        <f>MAX(0,P761*(1+NORMINV(RAND(),Inputs!$C$18,Inputs!$C$19))-Inputs!$C$7*AVERAGE(N761:P761))</f>
        <v/>
      </c>
      <c r="R761" s="17">
        <f>MAX(0,Q761*(1+NORMINV(RAND(),Inputs!$C$18,Inputs!$C$19))-Inputs!$C$7*AVERAGE(O761:Q761))</f>
        <v/>
      </c>
      <c r="S761" s="17">
        <f>MAX(0,R761*(1+NORMINV(RAND(),Inputs!$C$18,Inputs!$C$19))-Inputs!$C$7*AVERAGE(P761:R761))</f>
        <v/>
      </c>
      <c r="T761" s="17">
        <f>MAX(0,S761*(1+NORMINV(RAND(),Inputs!$C$18,Inputs!$C$19))-Inputs!$C$7*AVERAGE(Q761:S761))</f>
        <v/>
      </c>
      <c r="U761" s="17">
        <f>MAX(0,T761*(1+NORMINV(RAND(),Inputs!$C$18,Inputs!$C$19))-Inputs!$C$7*AVERAGE(R761:T761))</f>
        <v/>
      </c>
      <c r="V761" s="17">
        <f>MIN(B761:U761)</f>
        <v/>
      </c>
      <c r="W761">
        <f>IF(V761&lt;Inputs!$C$6,1,0)</f>
        <v/>
      </c>
      <c r="X761">
        <f>IF(V761&lt;1,1,0)</f>
        <v/>
      </c>
      <c r="Y761">
        <f>IF(U761&lt;Inputs!$C$6,1,0)</f>
        <v/>
      </c>
    </row>
    <row r="762">
      <c r="A762" s="3" t="n">
        <v>761</v>
      </c>
      <c r="B762" s="17">
        <f>MAX(0,Inputs!$C$5*(1+NORMINV(RAND(),Inputs!$C$18,Inputs!$C$19))-Inputs!$C$7*Inputs!$C$5)</f>
        <v/>
      </c>
      <c r="C762" s="17">
        <f>MAX(0,B762*(1+NORMINV(RAND(),Inputs!$C$18,Inputs!$C$19))-Inputs!$C$7*AVERAGE(Inputs!$C$5,B762))</f>
        <v/>
      </c>
      <c r="D762" s="17">
        <f>MAX(0,C762*(1+NORMINV(RAND(),Inputs!$C$18,Inputs!$C$19))-Inputs!$C$7*AVERAGE(Inputs!$C$5,B762,C762))</f>
        <v/>
      </c>
      <c r="E762" s="17">
        <f>MAX(0,D762*(1+NORMINV(RAND(),Inputs!$C$18,Inputs!$C$19))-Inputs!$C$7*AVERAGE(B762:D762))</f>
        <v/>
      </c>
      <c r="F762" s="17">
        <f>MAX(0,E762*(1+NORMINV(RAND(),Inputs!$C$18,Inputs!$C$19))-Inputs!$C$7*AVERAGE(C762:E762))</f>
        <v/>
      </c>
      <c r="G762" s="17">
        <f>MAX(0,F762*(1+NORMINV(RAND(),Inputs!$C$18,Inputs!$C$19))-Inputs!$C$7*AVERAGE(D762:F762))</f>
        <v/>
      </c>
      <c r="H762" s="17">
        <f>MAX(0,G762*(1+NORMINV(RAND(),Inputs!$C$18,Inputs!$C$19))-Inputs!$C$7*AVERAGE(E762:G762))</f>
        <v/>
      </c>
      <c r="I762" s="17">
        <f>MAX(0,H762*(1+NORMINV(RAND(),Inputs!$C$18,Inputs!$C$19))-Inputs!$C$7*AVERAGE(F762:H762))</f>
        <v/>
      </c>
      <c r="J762" s="17">
        <f>MAX(0,I762*(1+NORMINV(RAND(),Inputs!$C$18,Inputs!$C$19))-Inputs!$C$7*AVERAGE(G762:I762))</f>
        <v/>
      </c>
      <c r="K762" s="17">
        <f>MAX(0,J762*(1+NORMINV(RAND(),Inputs!$C$18,Inputs!$C$19))-Inputs!$C$7*AVERAGE(H762:J762))</f>
        <v/>
      </c>
      <c r="L762" s="17">
        <f>MAX(0,K762*(1+NORMINV(RAND(),Inputs!$C$18,Inputs!$C$19))-Inputs!$C$7*AVERAGE(I762:K762))</f>
        <v/>
      </c>
      <c r="M762" s="17">
        <f>MAX(0,L762*(1+NORMINV(RAND(),Inputs!$C$18,Inputs!$C$19))-Inputs!$C$7*AVERAGE(J762:L762))</f>
        <v/>
      </c>
      <c r="N762" s="17">
        <f>MAX(0,M762*(1+NORMINV(RAND(),Inputs!$C$18,Inputs!$C$19))-Inputs!$C$7*AVERAGE(K762:M762))</f>
        <v/>
      </c>
      <c r="O762" s="17">
        <f>MAX(0,N762*(1+NORMINV(RAND(),Inputs!$C$18,Inputs!$C$19))-Inputs!$C$7*AVERAGE(L762:N762))</f>
        <v/>
      </c>
      <c r="P762" s="17">
        <f>MAX(0,O762*(1+NORMINV(RAND(),Inputs!$C$18,Inputs!$C$19))-Inputs!$C$7*AVERAGE(M762:O762))</f>
        <v/>
      </c>
      <c r="Q762" s="17">
        <f>MAX(0,P762*(1+NORMINV(RAND(),Inputs!$C$18,Inputs!$C$19))-Inputs!$C$7*AVERAGE(N762:P762))</f>
        <v/>
      </c>
      <c r="R762" s="17">
        <f>MAX(0,Q762*(1+NORMINV(RAND(),Inputs!$C$18,Inputs!$C$19))-Inputs!$C$7*AVERAGE(O762:Q762))</f>
        <v/>
      </c>
      <c r="S762" s="17">
        <f>MAX(0,R762*(1+NORMINV(RAND(),Inputs!$C$18,Inputs!$C$19))-Inputs!$C$7*AVERAGE(P762:R762))</f>
        <v/>
      </c>
      <c r="T762" s="17">
        <f>MAX(0,S762*(1+NORMINV(RAND(),Inputs!$C$18,Inputs!$C$19))-Inputs!$C$7*AVERAGE(Q762:S762))</f>
        <v/>
      </c>
      <c r="U762" s="17">
        <f>MAX(0,T762*(1+NORMINV(RAND(),Inputs!$C$18,Inputs!$C$19))-Inputs!$C$7*AVERAGE(R762:T762))</f>
        <v/>
      </c>
      <c r="V762" s="17">
        <f>MIN(B762:U762)</f>
        <v/>
      </c>
      <c r="W762">
        <f>IF(V762&lt;Inputs!$C$6,1,0)</f>
        <v/>
      </c>
      <c r="X762">
        <f>IF(V762&lt;1,1,0)</f>
        <v/>
      </c>
      <c r="Y762">
        <f>IF(U762&lt;Inputs!$C$6,1,0)</f>
        <v/>
      </c>
    </row>
    <row r="763">
      <c r="A763" s="3" t="n">
        <v>762</v>
      </c>
      <c r="B763" s="17">
        <f>MAX(0,Inputs!$C$5*(1+NORMINV(RAND(),Inputs!$C$18,Inputs!$C$19))-Inputs!$C$7*Inputs!$C$5)</f>
        <v/>
      </c>
      <c r="C763" s="17">
        <f>MAX(0,B763*(1+NORMINV(RAND(),Inputs!$C$18,Inputs!$C$19))-Inputs!$C$7*AVERAGE(Inputs!$C$5,B763))</f>
        <v/>
      </c>
      <c r="D763" s="17">
        <f>MAX(0,C763*(1+NORMINV(RAND(),Inputs!$C$18,Inputs!$C$19))-Inputs!$C$7*AVERAGE(Inputs!$C$5,B763,C763))</f>
        <v/>
      </c>
      <c r="E763" s="17">
        <f>MAX(0,D763*(1+NORMINV(RAND(),Inputs!$C$18,Inputs!$C$19))-Inputs!$C$7*AVERAGE(B763:D763))</f>
        <v/>
      </c>
      <c r="F763" s="17">
        <f>MAX(0,E763*(1+NORMINV(RAND(),Inputs!$C$18,Inputs!$C$19))-Inputs!$C$7*AVERAGE(C763:E763))</f>
        <v/>
      </c>
      <c r="G763" s="17">
        <f>MAX(0,F763*(1+NORMINV(RAND(),Inputs!$C$18,Inputs!$C$19))-Inputs!$C$7*AVERAGE(D763:F763))</f>
        <v/>
      </c>
      <c r="H763" s="17">
        <f>MAX(0,G763*(1+NORMINV(RAND(),Inputs!$C$18,Inputs!$C$19))-Inputs!$C$7*AVERAGE(E763:G763))</f>
        <v/>
      </c>
      <c r="I763" s="17">
        <f>MAX(0,H763*(1+NORMINV(RAND(),Inputs!$C$18,Inputs!$C$19))-Inputs!$C$7*AVERAGE(F763:H763))</f>
        <v/>
      </c>
      <c r="J763" s="17">
        <f>MAX(0,I763*(1+NORMINV(RAND(),Inputs!$C$18,Inputs!$C$19))-Inputs!$C$7*AVERAGE(G763:I763))</f>
        <v/>
      </c>
      <c r="K763" s="17">
        <f>MAX(0,J763*(1+NORMINV(RAND(),Inputs!$C$18,Inputs!$C$19))-Inputs!$C$7*AVERAGE(H763:J763))</f>
        <v/>
      </c>
      <c r="L763" s="17">
        <f>MAX(0,K763*(1+NORMINV(RAND(),Inputs!$C$18,Inputs!$C$19))-Inputs!$C$7*AVERAGE(I763:K763))</f>
        <v/>
      </c>
      <c r="M763" s="17">
        <f>MAX(0,L763*(1+NORMINV(RAND(),Inputs!$C$18,Inputs!$C$19))-Inputs!$C$7*AVERAGE(J763:L763))</f>
        <v/>
      </c>
      <c r="N763" s="17">
        <f>MAX(0,M763*(1+NORMINV(RAND(),Inputs!$C$18,Inputs!$C$19))-Inputs!$C$7*AVERAGE(K763:M763))</f>
        <v/>
      </c>
      <c r="O763" s="17">
        <f>MAX(0,N763*(1+NORMINV(RAND(),Inputs!$C$18,Inputs!$C$19))-Inputs!$C$7*AVERAGE(L763:N763))</f>
        <v/>
      </c>
      <c r="P763" s="17">
        <f>MAX(0,O763*(1+NORMINV(RAND(),Inputs!$C$18,Inputs!$C$19))-Inputs!$C$7*AVERAGE(M763:O763))</f>
        <v/>
      </c>
      <c r="Q763" s="17">
        <f>MAX(0,P763*(1+NORMINV(RAND(),Inputs!$C$18,Inputs!$C$19))-Inputs!$C$7*AVERAGE(N763:P763))</f>
        <v/>
      </c>
      <c r="R763" s="17">
        <f>MAX(0,Q763*(1+NORMINV(RAND(),Inputs!$C$18,Inputs!$C$19))-Inputs!$C$7*AVERAGE(O763:Q763))</f>
        <v/>
      </c>
      <c r="S763" s="17">
        <f>MAX(0,R763*(1+NORMINV(RAND(),Inputs!$C$18,Inputs!$C$19))-Inputs!$C$7*AVERAGE(P763:R763))</f>
        <v/>
      </c>
      <c r="T763" s="17">
        <f>MAX(0,S763*(1+NORMINV(RAND(),Inputs!$C$18,Inputs!$C$19))-Inputs!$C$7*AVERAGE(Q763:S763))</f>
        <v/>
      </c>
      <c r="U763" s="17">
        <f>MAX(0,T763*(1+NORMINV(RAND(),Inputs!$C$18,Inputs!$C$19))-Inputs!$C$7*AVERAGE(R763:T763))</f>
        <v/>
      </c>
      <c r="V763" s="17">
        <f>MIN(B763:U763)</f>
        <v/>
      </c>
      <c r="W763">
        <f>IF(V763&lt;Inputs!$C$6,1,0)</f>
        <v/>
      </c>
      <c r="X763">
        <f>IF(V763&lt;1,1,0)</f>
        <v/>
      </c>
      <c r="Y763">
        <f>IF(U763&lt;Inputs!$C$6,1,0)</f>
        <v/>
      </c>
    </row>
    <row r="764">
      <c r="A764" s="3" t="n">
        <v>763</v>
      </c>
      <c r="B764" s="17">
        <f>MAX(0,Inputs!$C$5*(1+NORMINV(RAND(),Inputs!$C$18,Inputs!$C$19))-Inputs!$C$7*Inputs!$C$5)</f>
        <v/>
      </c>
      <c r="C764" s="17">
        <f>MAX(0,B764*(1+NORMINV(RAND(),Inputs!$C$18,Inputs!$C$19))-Inputs!$C$7*AVERAGE(Inputs!$C$5,B764))</f>
        <v/>
      </c>
      <c r="D764" s="17">
        <f>MAX(0,C764*(1+NORMINV(RAND(),Inputs!$C$18,Inputs!$C$19))-Inputs!$C$7*AVERAGE(Inputs!$C$5,B764,C764))</f>
        <v/>
      </c>
      <c r="E764" s="17">
        <f>MAX(0,D764*(1+NORMINV(RAND(),Inputs!$C$18,Inputs!$C$19))-Inputs!$C$7*AVERAGE(B764:D764))</f>
        <v/>
      </c>
      <c r="F764" s="17">
        <f>MAX(0,E764*(1+NORMINV(RAND(),Inputs!$C$18,Inputs!$C$19))-Inputs!$C$7*AVERAGE(C764:E764))</f>
        <v/>
      </c>
      <c r="G764" s="17">
        <f>MAX(0,F764*(1+NORMINV(RAND(),Inputs!$C$18,Inputs!$C$19))-Inputs!$C$7*AVERAGE(D764:F764))</f>
        <v/>
      </c>
      <c r="H764" s="17">
        <f>MAX(0,G764*(1+NORMINV(RAND(),Inputs!$C$18,Inputs!$C$19))-Inputs!$C$7*AVERAGE(E764:G764))</f>
        <v/>
      </c>
      <c r="I764" s="17">
        <f>MAX(0,H764*(1+NORMINV(RAND(),Inputs!$C$18,Inputs!$C$19))-Inputs!$C$7*AVERAGE(F764:H764))</f>
        <v/>
      </c>
      <c r="J764" s="17">
        <f>MAX(0,I764*(1+NORMINV(RAND(),Inputs!$C$18,Inputs!$C$19))-Inputs!$C$7*AVERAGE(G764:I764))</f>
        <v/>
      </c>
      <c r="K764" s="17">
        <f>MAX(0,J764*(1+NORMINV(RAND(),Inputs!$C$18,Inputs!$C$19))-Inputs!$C$7*AVERAGE(H764:J764))</f>
        <v/>
      </c>
      <c r="L764" s="17">
        <f>MAX(0,K764*(1+NORMINV(RAND(),Inputs!$C$18,Inputs!$C$19))-Inputs!$C$7*AVERAGE(I764:K764))</f>
        <v/>
      </c>
      <c r="M764" s="17">
        <f>MAX(0,L764*(1+NORMINV(RAND(),Inputs!$C$18,Inputs!$C$19))-Inputs!$C$7*AVERAGE(J764:L764))</f>
        <v/>
      </c>
      <c r="N764" s="17">
        <f>MAX(0,M764*(1+NORMINV(RAND(),Inputs!$C$18,Inputs!$C$19))-Inputs!$C$7*AVERAGE(K764:M764))</f>
        <v/>
      </c>
      <c r="O764" s="17">
        <f>MAX(0,N764*(1+NORMINV(RAND(),Inputs!$C$18,Inputs!$C$19))-Inputs!$C$7*AVERAGE(L764:N764))</f>
        <v/>
      </c>
      <c r="P764" s="17">
        <f>MAX(0,O764*(1+NORMINV(RAND(),Inputs!$C$18,Inputs!$C$19))-Inputs!$C$7*AVERAGE(M764:O764))</f>
        <v/>
      </c>
      <c r="Q764" s="17">
        <f>MAX(0,P764*(1+NORMINV(RAND(),Inputs!$C$18,Inputs!$C$19))-Inputs!$C$7*AVERAGE(N764:P764))</f>
        <v/>
      </c>
      <c r="R764" s="17">
        <f>MAX(0,Q764*(1+NORMINV(RAND(),Inputs!$C$18,Inputs!$C$19))-Inputs!$C$7*AVERAGE(O764:Q764))</f>
        <v/>
      </c>
      <c r="S764" s="17">
        <f>MAX(0,R764*(1+NORMINV(RAND(),Inputs!$C$18,Inputs!$C$19))-Inputs!$C$7*AVERAGE(P764:R764))</f>
        <v/>
      </c>
      <c r="T764" s="17">
        <f>MAX(0,S764*(1+NORMINV(RAND(),Inputs!$C$18,Inputs!$C$19))-Inputs!$C$7*AVERAGE(Q764:S764))</f>
        <v/>
      </c>
      <c r="U764" s="17">
        <f>MAX(0,T764*(1+NORMINV(RAND(),Inputs!$C$18,Inputs!$C$19))-Inputs!$C$7*AVERAGE(R764:T764))</f>
        <v/>
      </c>
      <c r="V764" s="17">
        <f>MIN(B764:U764)</f>
        <v/>
      </c>
      <c r="W764">
        <f>IF(V764&lt;Inputs!$C$6,1,0)</f>
        <v/>
      </c>
      <c r="X764">
        <f>IF(V764&lt;1,1,0)</f>
        <v/>
      </c>
      <c r="Y764">
        <f>IF(U764&lt;Inputs!$C$6,1,0)</f>
        <v/>
      </c>
    </row>
    <row r="765">
      <c r="A765" s="3" t="n">
        <v>764</v>
      </c>
      <c r="B765" s="17">
        <f>MAX(0,Inputs!$C$5*(1+NORMINV(RAND(),Inputs!$C$18,Inputs!$C$19))-Inputs!$C$7*Inputs!$C$5)</f>
        <v/>
      </c>
      <c r="C765" s="17">
        <f>MAX(0,B765*(1+NORMINV(RAND(),Inputs!$C$18,Inputs!$C$19))-Inputs!$C$7*AVERAGE(Inputs!$C$5,B765))</f>
        <v/>
      </c>
      <c r="D765" s="17">
        <f>MAX(0,C765*(1+NORMINV(RAND(),Inputs!$C$18,Inputs!$C$19))-Inputs!$C$7*AVERAGE(Inputs!$C$5,B765,C765))</f>
        <v/>
      </c>
      <c r="E765" s="17">
        <f>MAX(0,D765*(1+NORMINV(RAND(),Inputs!$C$18,Inputs!$C$19))-Inputs!$C$7*AVERAGE(B765:D765))</f>
        <v/>
      </c>
      <c r="F765" s="17">
        <f>MAX(0,E765*(1+NORMINV(RAND(),Inputs!$C$18,Inputs!$C$19))-Inputs!$C$7*AVERAGE(C765:E765))</f>
        <v/>
      </c>
      <c r="G765" s="17">
        <f>MAX(0,F765*(1+NORMINV(RAND(),Inputs!$C$18,Inputs!$C$19))-Inputs!$C$7*AVERAGE(D765:F765))</f>
        <v/>
      </c>
      <c r="H765" s="17">
        <f>MAX(0,G765*(1+NORMINV(RAND(),Inputs!$C$18,Inputs!$C$19))-Inputs!$C$7*AVERAGE(E765:G765))</f>
        <v/>
      </c>
      <c r="I765" s="17">
        <f>MAX(0,H765*(1+NORMINV(RAND(),Inputs!$C$18,Inputs!$C$19))-Inputs!$C$7*AVERAGE(F765:H765))</f>
        <v/>
      </c>
      <c r="J765" s="17">
        <f>MAX(0,I765*(1+NORMINV(RAND(),Inputs!$C$18,Inputs!$C$19))-Inputs!$C$7*AVERAGE(G765:I765))</f>
        <v/>
      </c>
      <c r="K765" s="17">
        <f>MAX(0,J765*(1+NORMINV(RAND(),Inputs!$C$18,Inputs!$C$19))-Inputs!$C$7*AVERAGE(H765:J765))</f>
        <v/>
      </c>
      <c r="L765" s="17">
        <f>MAX(0,K765*(1+NORMINV(RAND(),Inputs!$C$18,Inputs!$C$19))-Inputs!$C$7*AVERAGE(I765:K765))</f>
        <v/>
      </c>
      <c r="M765" s="17">
        <f>MAX(0,L765*(1+NORMINV(RAND(),Inputs!$C$18,Inputs!$C$19))-Inputs!$C$7*AVERAGE(J765:L765))</f>
        <v/>
      </c>
      <c r="N765" s="17">
        <f>MAX(0,M765*(1+NORMINV(RAND(),Inputs!$C$18,Inputs!$C$19))-Inputs!$C$7*AVERAGE(K765:M765))</f>
        <v/>
      </c>
      <c r="O765" s="17">
        <f>MAX(0,N765*(1+NORMINV(RAND(),Inputs!$C$18,Inputs!$C$19))-Inputs!$C$7*AVERAGE(L765:N765))</f>
        <v/>
      </c>
      <c r="P765" s="17">
        <f>MAX(0,O765*(1+NORMINV(RAND(),Inputs!$C$18,Inputs!$C$19))-Inputs!$C$7*AVERAGE(M765:O765))</f>
        <v/>
      </c>
      <c r="Q765" s="17">
        <f>MAX(0,P765*(1+NORMINV(RAND(),Inputs!$C$18,Inputs!$C$19))-Inputs!$C$7*AVERAGE(N765:P765))</f>
        <v/>
      </c>
      <c r="R765" s="17">
        <f>MAX(0,Q765*(1+NORMINV(RAND(),Inputs!$C$18,Inputs!$C$19))-Inputs!$C$7*AVERAGE(O765:Q765))</f>
        <v/>
      </c>
      <c r="S765" s="17">
        <f>MAX(0,R765*(1+NORMINV(RAND(),Inputs!$C$18,Inputs!$C$19))-Inputs!$C$7*AVERAGE(P765:R765))</f>
        <v/>
      </c>
      <c r="T765" s="17">
        <f>MAX(0,S765*(1+NORMINV(RAND(),Inputs!$C$18,Inputs!$C$19))-Inputs!$C$7*AVERAGE(Q765:S765))</f>
        <v/>
      </c>
      <c r="U765" s="17">
        <f>MAX(0,T765*(1+NORMINV(RAND(),Inputs!$C$18,Inputs!$C$19))-Inputs!$C$7*AVERAGE(R765:T765))</f>
        <v/>
      </c>
      <c r="V765" s="17">
        <f>MIN(B765:U765)</f>
        <v/>
      </c>
      <c r="W765">
        <f>IF(V765&lt;Inputs!$C$6,1,0)</f>
        <v/>
      </c>
      <c r="X765">
        <f>IF(V765&lt;1,1,0)</f>
        <v/>
      </c>
      <c r="Y765">
        <f>IF(U765&lt;Inputs!$C$6,1,0)</f>
        <v/>
      </c>
    </row>
    <row r="766">
      <c r="A766" s="3" t="n">
        <v>765</v>
      </c>
      <c r="B766" s="17">
        <f>MAX(0,Inputs!$C$5*(1+NORMINV(RAND(),Inputs!$C$18,Inputs!$C$19))-Inputs!$C$7*Inputs!$C$5)</f>
        <v/>
      </c>
      <c r="C766" s="17">
        <f>MAX(0,B766*(1+NORMINV(RAND(),Inputs!$C$18,Inputs!$C$19))-Inputs!$C$7*AVERAGE(Inputs!$C$5,B766))</f>
        <v/>
      </c>
      <c r="D766" s="17">
        <f>MAX(0,C766*(1+NORMINV(RAND(),Inputs!$C$18,Inputs!$C$19))-Inputs!$C$7*AVERAGE(Inputs!$C$5,B766,C766))</f>
        <v/>
      </c>
      <c r="E766" s="17">
        <f>MAX(0,D766*(1+NORMINV(RAND(),Inputs!$C$18,Inputs!$C$19))-Inputs!$C$7*AVERAGE(B766:D766))</f>
        <v/>
      </c>
      <c r="F766" s="17">
        <f>MAX(0,E766*(1+NORMINV(RAND(),Inputs!$C$18,Inputs!$C$19))-Inputs!$C$7*AVERAGE(C766:E766))</f>
        <v/>
      </c>
      <c r="G766" s="17">
        <f>MAX(0,F766*(1+NORMINV(RAND(),Inputs!$C$18,Inputs!$C$19))-Inputs!$C$7*AVERAGE(D766:F766))</f>
        <v/>
      </c>
      <c r="H766" s="17">
        <f>MAX(0,G766*(1+NORMINV(RAND(),Inputs!$C$18,Inputs!$C$19))-Inputs!$C$7*AVERAGE(E766:G766))</f>
        <v/>
      </c>
      <c r="I766" s="17">
        <f>MAX(0,H766*(1+NORMINV(RAND(),Inputs!$C$18,Inputs!$C$19))-Inputs!$C$7*AVERAGE(F766:H766))</f>
        <v/>
      </c>
      <c r="J766" s="17">
        <f>MAX(0,I766*(1+NORMINV(RAND(),Inputs!$C$18,Inputs!$C$19))-Inputs!$C$7*AVERAGE(G766:I766))</f>
        <v/>
      </c>
      <c r="K766" s="17">
        <f>MAX(0,J766*(1+NORMINV(RAND(),Inputs!$C$18,Inputs!$C$19))-Inputs!$C$7*AVERAGE(H766:J766))</f>
        <v/>
      </c>
      <c r="L766" s="17">
        <f>MAX(0,K766*(1+NORMINV(RAND(),Inputs!$C$18,Inputs!$C$19))-Inputs!$C$7*AVERAGE(I766:K766))</f>
        <v/>
      </c>
      <c r="M766" s="17">
        <f>MAX(0,L766*(1+NORMINV(RAND(),Inputs!$C$18,Inputs!$C$19))-Inputs!$C$7*AVERAGE(J766:L766))</f>
        <v/>
      </c>
      <c r="N766" s="17">
        <f>MAX(0,M766*(1+NORMINV(RAND(),Inputs!$C$18,Inputs!$C$19))-Inputs!$C$7*AVERAGE(K766:M766))</f>
        <v/>
      </c>
      <c r="O766" s="17">
        <f>MAX(0,N766*(1+NORMINV(RAND(),Inputs!$C$18,Inputs!$C$19))-Inputs!$C$7*AVERAGE(L766:N766))</f>
        <v/>
      </c>
      <c r="P766" s="17">
        <f>MAX(0,O766*(1+NORMINV(RAND(),Inputs!$C$18,Inputs!$C$19))-Inputs!$C$7*AVERAGE(M766:O766))</f>
        <v/>
      </c>
      <c r="Q766" s="17">
        <f>MAX(0,P766*(1+NORMINV(RAND(),Inputs!$C$18,Inputs!$C$19))-Inputs!$C$7*AVERAGE(N766:P766))</f>
        <v/>
      </c>
      <c r="R766" s="17">
        <f>MAX(0,Q766*(1+NORMINV(RAND(),Inputs!$C$18,Inputs!$C$19))-Inputs!$C$7*AVERAGE(O766:Q766))</f>
        <v/>
      </c>
      <c r="S766" s="17">
        <f>MAX(0,R766*(1+NORMINV(RAND(),Inputs!$C$18,Inputs!$C$19))-Inputs!$C$7*AVERAGE(P766:R766))</f>
        <v/>
      </c>
      <c r="T766" s="17">
        <f>MAX(0,S766*(1+NORMINV(RAND(),Inputs!$C$18,Inputs!$C$19))-Inputs!$C$7*AVERAGE(Q766:S766))</f>
        <v/>
      </c>
      <c r="U766" s="17">
        <f>MAX(0,T766*(1+NORMINV(RAND(),Inputs!$C$18,Inputs!$C$19))-Inputs!$C$7*AVERAGE(R766:T766))</f>
        <v/>
      </c>
      <c r="V766" s="17">
        <f>MIN(B766:U766)</f>
        <v/>
      </c>
      <c r="W766">
        <f>IF(V766&lt;Inputs!$C$6,1,0)</f>
        <v/>
      </c>
      <c r="X766">
        <f>IF(V766&lt;1,1,0)</f>
        <v/>
      </c>
      <c r="Y766">
        <f>IF(U766&lt;Inputs!$C$6,1,0)</f>
        <v/>
      </c>
    </row>
    <row r="767">
      <c r="A767" s="3" t="n">
        <v>766</v>
      </c>
      <c r="B767" s="17">
        <f>MAX(0,Inputs!$C$5*(1+NORMINV(RAND(),Inputs!$C$18,Inputs!$C$19))-Inputs!$C$7*Inputs!$C$5)</f>
        <v/>
      </c>
      <c r="C767" s="17">
        <f>MAX(0,B767*(1+NORMINV(RAND(),Inputs!$C$18,Inputs!$C$19))-Inputs!$C$7*AVERAGE(Inputs!$C$5,B767))</f>
        <v/>
      </c>
      <c r="D767" s="17">
        <f>MAX(0,C767*(1+NORMINV(RAND(),Inputs!$C$18,Inputs!$C$19))-Inputs!$C$7*AVERAGE(Inputs!$C$5,B767,C767))</f>
        <v/>
      </c>
      <c r="E767" s="17">
        <f>MAX(0,D767*(1+NORMINV(RAND(),Inputs!$C$18,Inputs!$C$19))-Inputs!$C$7*AVERAGE(B767:D767))</f>
        <v/>
      </c>
      <c r="F767" s="17">
        <f>MAX(0,E767*(1+NORMINV(RAND(),Inputs!$C$18,Inputs!$C$19))-Inputs!$C$7*AVERAGE(C767:E767))</f>
        <v/>
      </c>
      <c r="G767" s="17">
        <f>MAX(0,F767*(1+NORMINV(RAND(),Inputs!$C$18,Inputs!$C$19))-Inputs!$C$7*AVERAGE(D767:F767))</f>
        <v/>
      </c>
      <c r="H767" s="17">
        <f>MAX(0,G767*(1+NORMINV(RAND(),Inputs!$C$18,Inputs!$C$19))-Inputs!$C$7*AVERAGE(E767:G767))</f>
        <v/>
      </c>
      <c r="I767" s="17">
        <f>MAX(0,H767*(1+NORMINV(RAND(),Inputs!$C$18,Inputs!$C$19))-Inputs!$C$7*AVERAGE(F767:H767))</f>
        <v/>
      </c>
      <c r="J767" s="17">
        <f>MAX(0,I767*(1+NORMINV(RAND(),Inputs!$C$18,Inputs!$C$19))-Inputs!$C$7*AVERAGE(G767:I767))</f>
        <v/>
      </c>
      <c r="K767" s="17">
        <f>MAX(0,J767*(1+NORMINV(RAND(),Inputs!$C$18,Inputs!$C$19))-Inputs!$C$7*AVERAGE(H767:J767))</f>
        <v/>
      </c>
      <c r="L767" s="17">
        <f>MAX(0,K767*(1+NORMINV(RAND(),Inputs!$C$18,Inputs!$C$19))-Inputs!$C$7*AVERAGE(I767:K767))</f>
        <v/>
      </c>
      <c r="M767" s="17">
        <f>MAX(0,L767*(1+NORMINV(RAND(),Inputs!$C$18,Inputs!$C$19))-Inputs!$C$7*AVERAGE(J767:L767))</f>
        <v/>
      </c>
      <c r="N767" s="17">
        <f>MAX(0,M767*(1+NORMINV(RAND(),Inputs!$C$18,Inputs!$C$19))-Inputs!$C$7*AVERAGE(K767:M767))</f>
        <v/>
      </c>
      <c r="O767" s="17">
        <f>MAX(0,N767*(1+NORMINV(RAND(),Inputs!$C$18,Inputs!$C$19))-Inputs!$C$7*AVERAGE(L767:N767))</f>
        <v/>
      </c>
      <c r="P767" s="17">
        <f>MAX(0,O767*(1+NORMINV(RAND(),Inputs!$C$18,Inputs!$C$19))-Inputs!$C$7*AVERAGE(M767:O767))</f>
        <v/>
      </c>
      <c r="Q767" s="17">
        <f>MAX(0,P767*(1+NORMINV(RAND(),Inputs!$C$18,Inputs!$C$19))-Inputs!$C$7*AVERAGE(N767:P767))</f>
        <v/>
      </c>
      <c r="R767" s="17">
        <f>MAX(0,Q767*(1+NORMINV(RAND(),Inputs!$C$18,Inputs!$C$19))-Inputs!$C$7*AVERAGE(O767:Q767))</f>
        <v/>
      </c>
      <c r="S767" s="17">
        <f>MAX(0,R767*(1+NORMINV(RAND(),Inputs!$C$18,Inputs!$C$19))-Inputs!$C$7*AVERAGE(P767:R767))</f>
        <v/>
      </c>
      <c r="T767" s="17">
        <f>MAX(0,S767*(1+NORMINV(RAND(),Inputs!$C$18,Inputs!$C$19))-Inputs!$C$7*AVERAGE(Q767:S767))</f>
        <v/>
      </c>
      <c r="U767" s="17">
        <f>MAX(0,T767*(1+NORMINV(RAND(),Inputs!$C$18,Inputs!$C$19))-Inputs!$C$7*AVERAGE(R767:T767))</f>
        <v/>
      </c>
      <c r="V767" s="17">
        <f>MIN(B767:U767)</f>
        <v/>
      </c>
      <c r="W767">
        <f>IF(V767&lt;Inputs!$C$6,1,0)</f>
        <v/>
      </c>
      <c r="X767">
        <f>IF(V767&lt;1,1,0)</f>
        <v/>
      </c>
      <c r="Y767">
        <f>IF(U767&lt;Inputs!$C$6,1,0)</f>
        <v/>
      </c>
    </row>
    <row r="768">
      <c r="A768" s="3" t="n">
        <v>767</v>
      </c>
      <c r="B768" s="17">
        <f>MAX(0,Inputs!$C$5*(1+NORMINV(RAND(),Inputs!$C$18,Inputs!$C$19))-Inputs!$C$7*Inputs!$C$5)</f>
        <v/>
      </c>
      <c r="C768" s="17">
        <f>MAX(0,B768*(1+NORMINV(RAND(),Inputs!$C$18,Inputs!$C$19))-Inputs!$C$7*AVERAGE(Inputs!$C$5,B768))</f>
        <v/>
      </c>
      <c r="D768" s="17">
        <f>MAX(0,C768*(1+NORMINV(RAND(),Inputs!$C$18,Inputs!$C$19))-Inputs!$C$7*AVERAGE(Inputs!$C$5,B768,C768))</f>
        <v/>
      </c>
      <c r="E768" s="17">
        <f>MAX(0,D768*(1+NORMINV(RAND(),Inputs!$C$18,Inputs!$C$19))-Inputs!$C$7*AVERAGE(B768:D768))</f>
        <v/>
      </c>
      <c r="F768" s="17">
        <f>MAX(0,E768*(1+NORMINV(RAND(),Inputs!$C$18,Inputs!$C$19))-Inputs!$C$7*AVERAGE(C768:E768))</f>
        <v/>
      </c>
      <c r="G768" s="17">
        <f>MAX(0,F768*(1+NORMINV(RAND(),Inputs!$C$18,Inputs!$C$19))-Inputs!$C$7*AVERAGE(D768:F768))</f>
        <v/>
      </c>
      <c r="H768" s="17">
        <f>MAX(0,G768*(1+NORMINV(RAND(),Inputs!$C$18,Inputs!$C$19))-Inputs!$C$7*AVERAGE(E768:G768))</f>
        <v/>
      </c>
      <c r="I768" s="17">
        <f>MAX(0,H768*(1+NORMINV(RAND(),Inputs!$C$18,Inputs!$C$19))-Inputs!$C$7*AVERAGE(F768:H768))</f>
        <v/>
      </c>
      <c r="J768" s="17">
        <f>MAX(0,I768*(1+NORMINV(RAND(),Inputs!$C$18,Inputs!$C$19))-Inputs!$C$7*AVERAGE(G768:I768))</f>
        <v/>
      </c>
      <c r="K768" s="17">
        <f>MAX(0,J768*(1+NORMINV(RAND(),Inputs!$C$18,Inputs!$C$19))-Inputs!$C$7*AVERAGE(H768:J768))</f>
        <v/>
      </c>
      <c r="L768" s="17">
        <f>MAX(0,K768*(1+NORMINV(RAND(),Inputs!$C$18,Inputs!$C$19))-Inputs!$C$7*AVERAGE(I768:K768))</f>
        <v/>
      </c>
      <c r="M768" s="17">
        <f>MAX(0,L768*(1+NORMINV(RAND(),Inputs!$C$18,Inputs!$C$19))-Inputs!$C$7*AVERAGE(J768:L768))</f>
        <v/>
      </c>
      <c r="N768" s="17">
        <f>MAX(0,M768*(1+NORMINV(RAND(),Inputs!$C$18,Inputs!$C$19))-Inputs!$C$7*AVERAGE(K768:M768))</f>
        <v/>
      </c>
      <c r="O768" s="17">
        <f>MAX(0,N768*(1+NORMINV(RAND(),Inputs!$C$18,Inputs!$C$19))-Inputs!$C$7*AVERAGE(L768:N768))</f>
        <v/>
      </c>
      <c r="P768" s="17">
        <f>MAX(0,O768*(1+NORMINV(RAND(),Inputs!$C$18,Inputs!$C$19))-Inputs!$C$7*AVERAGE(M768:O768))</f>
        <v/>
      </c>
      <c r="Q768" s="17">
        <f>MAX(0,P768*(1+NORMINV(RAND(),Inputs!$C$18,Inputs!$C$19))-Inputs!$C$7*AVERAGE(N768:P768))</f>
        <v/>
      </c>
      <c r="R768" s="17">
        <f>MAX(0,Q768*(1+NORMINV(RAND(),Inputs!$C$18,Inputs!$C$19))-Inputs!$C$7*AVERAGE(O768:Q768))</f>
        <v/>
      </c>
      <c r="S768" s="17">
        <f>MAX(0,R768*(1+NORMINV(RAND(),Inputs!$C$18,Inputs!$C$19))-Inputs!$C$7*AVERAGE(P768:R768))</f>
        <v/>
      </c>
      <c r="T768" s="17">
        <f>MAX(0,S768*(1+NORMINV(RAND(),Inputs!$C$18,Inputs!$C$19))-Inputs!$C$7*AVERAGE(Q768:S768))</f>
        <v/>
      </c>
      <c r="U768" s="17">
        <f>MAX(0,T768*(1+NORMINV(RAND(),Inputs!$C$18,Inputs!$C$19))-Inputs!$C$7*AVERAGE(R768:T768))</f>
        <v/>
      </c>
      <c r="V768" s="17">
        <f>MIN(B768:U768)</f>
        <v/>
      </c>
      <c r="W768">
        <f>IF(V768&lt;Inputs!$C$6,1,0)</f>
        <v/>
      </c>
      <c r="X768">
        <f>IF(V768&lt;1,1,0)</f>
        <v/>
      </c>
      <c r="Y768">
        <f>IF(U768&lt;Inputs!$C$6,1,0)</f>
        <v/>
      </c>
    </row>
    <row r="769">
      <c r="A769" s="3" t="n">
        <v>768</v>
      </c>
      <c r="B769" s="17">
        <f>MAX(0,Inputs!$C$5*(1+NORMINV(RAND(),Inputs!$C$18,Inputs!$C$19))-Inputs!$C$7*Inputs!$C$5)</f>
        <v/>
      </c>
      <c r="C769" s="17">
        <f>MAX(0,B769*(1+NORMINV(RAND(),Inputs!$C$18,Inputs!$C$19))-Inputs!$C$7*AVERAGE(Inputs!$C$5,B769))</f>
        <v/>
      </c>
      <c r="D769" s="17">
        <f>MAX(0,C769*(1+NORMINV(RAND(),Inputs!$C$18,Inputs!$C$19))-Inputs!$C$7*AVERAGE(Inputs!$C$5,B769,C769))</f>
        <v/>
      </c>
      <c r="E769" s="17">
        <f>MAX(0,D769*(1+NORMINV(RAND(),Inputs!$C$18,Inputs!$C$19))-Inputs!$C$7*AVERAGE(B769:D769))</f>
        <v/>
      </c>
      <c r="F769" s="17">
        <f>MAX(0,E769*(1+NORMINV(RAND(),Inputs!$C$18,Inputs!$C$19))-Inputs!$C$7*AVERAGE(C769:E769))</f>
        <v/>
      </c>
      <c r="G769" s="17">
        <f>MAX(0,F769*(1+NORMINV(RAND(),Inputs!$C$18,Inputs!$C$19))-Inputs!$C$7*AVERAGE(D769:F769))</f>
        <v/>
      </c>
      <c r="H769" s="17">
        <f>MAX(0,G769*(1+NORMINV(RAND(),Inputs!$C$18,Inputs!$C$19))-Inputs!$C$7*AVERAGE(E769:G769))</f>
        <v/>
      </c>
      <c r="I769" s="17">
        <f>MAX(0,H769*(1+NORMINV(RAND(),Inputs!$C$18,Inputs!$C$19))-Inputs!$C$7*AVERAGE(F769:H769))</f>
        <v/>
      </c>
      <c r="J769" s="17">
        <f>MAX(0,I769*(1+NORMINV(RAND(),Inputs!$C$18,Inputs!$C$19))-Inputs!$C$7*AVERAGE(G769:I769))</f>
        <v/>
      </c>
      <c r="K769" s="17">
        <f>MAX(0,J769*(1+NORMINV(RAND(),Inputs!$C$18,Inputs!$C$19))-Inputs!$C$7*AVERAGE(H769:J769))</f>
        <v/>
      </c>
      <c r="L769" s="17">
        <f>MAX(0,K769*(1+NORMINV(RAND(),Inputs!$C$18,Inputs!$C$19))-Inputs!$C$7*AVERAGE(I769:K769))</f>
        <v/>
      </c>
      <c r="M769" s="17">
        <f>MAX(0,L769*(1+NORMINV(RAND(),Inputs!$C$18,Inputs!$C$19))-Inputs!$C$7*AVERAGE(J769:L769))</f>
        <v/>
      </c>
      <c r="N769" s="17">
        <f>MAX(0,M769*(1+NORMINV(RAND(),Inputs!$C$18,Inputs!$C$19))-Inputs!$C$7*AVERAGE(K769:M769))</f>
        <v/>
      </c>
      <c r="O769" s="17">
        <f>MAX(0,N769*(1+NORMINV(RAND(),Inputs!$C$18,Inputs!$C$19))-Inputs!$C$7*AVERAGE(L769:N769))</f>
        <v/>
      </c>
      <c r="P769" s="17">
        <f>MAX(0,O769*(1+NORMINV(RAND(),Inputs!$C$18,Inputs!$C$19))-Inputs!$C$7*AVERAGE(M769:O769))</f>
        <v/>
      </c>
      <c r="Q769" s="17">
        <f>MAX(0,P769*(1+NORMINV(RAND(),Inputs!$C$18,Inputs!$C$19))-Inputs!$C$7*AVERAGE(N769:P769))</f>
        <v/>
      </c>
      <c r="R769" s="17">
        <f>MAX(0,Q769*(1+NORMINV(RAND(),Inputs!$C$18,Inputs!$C$19))-Inputs!$C$7*AVERAGE(O769:Q769))</f>
        <v/>
      </c>
      <c r="S769" s="17">
        <f>MAX(0,R769*(1+NORMINV(RAND(),Inputs!$C$18,Inputs!$C$19))-Inputs!$C$7*AVERAGE(P769:R769))</f>
        <v/>
      </c>
      <c r="T769" s="17">
        <f>MAX(0,S769*(1+NORMINV(RAND(),Inputs!$C$18,Inputs!$C$19))-Inputs!$C$7*AVERAGE(Q769:S769))</f>
        <v/>
      </c>
      <c r="U769" s="17">
        <f>MAX(0,T769*(1+NORMINV(RAND(),Inputs!$C$18,Inputs!$C$19))-Inputs!$C$7*AVERAGE(R769:T769))</f>
        <v/>
      </c>
      <c r="V769" s="17">
        <f>MIN(B769:U769)</f>
        <v/>
      </c>
      <c r="W769">
        <f>IF(V769&lt;Inputs!$C$6,1,0)</f>
        <v/>
      </c>
      <c r="X769">
        <f>IF(V769&lt;1,1,0)</f>
        <v/>
      </c>
      <c r="Y769">
        <f>IF(U769&lt;Inputs!$C$6,1,0)</f>
        <v/>
      </c>
    </row>
    <row r="770">
      <c r="A770" s="3" t="n">
        <v>769</v>
      </c>
      <c r="B770" s="17">
        <f>MAX(0,Inputs!$C$5*(1+NORMINV(RAND(),Inputs!$C$18,Inputs!$C$19))-Inputs!$C$7*Inputs!$C$5)</f>
        <v/>
      </c>
      <c r="C770" s="17">
        <f>MAX(0,B770*(1+NORMINV(RAND(),Inputs!$C$18,Inputs!$C$19))-Inputs!$C$7*AVERAGE(Inputs!$C$5,B770))</f>
        <v/>
      </c>
      <c r="D770" s="17">
        <f>MAX(0,C770*(1+NORMINV(RAND(),Inputs!$C$18,Inputs!$C$19))-Inputs!$C$7*AVERAGE(Inputs!$C$5,B770,C770))</f>
        <v/>
      </c>
      <c r="E770" s="17">
        <f>MAX(0,D770*(1+NORMINV(RAND(),Inputs!$C$18,Inputs!$C$19))-Inputs!$C$7*AVERAGE(B770:D770))</f>
        <v/>
      </c>
      <c r="F770" s="17">
        <f>MAX(0,E770*(1+NORMINV(RAND(),Inputs!$C$18,Inputs!$C$19))-Inputs!$C$7*AVERAGE(C770:E770))</f>
        <v/>
      </c>
      <c r="G770" s="17">
        <f>MAX(0,F770*(1+NORMINV(RAND(),Inputs!$C$18,Inputs!$C$19))-Inputs!$C$7*AVERAGE(D770:F770))</f>
        <v/>
      </c>
      <c r="H770" s="17">
        <f>MAX(0,G770*(1+NORMINV(RAND(),Inputs!$C$18,Inputs!$C$19))-Inputs!$C$7*AVERAGE(E770:G770))</f>
        <v/>
      </c>
      <c r="I770" s="17">
        <f>MAX(0,H770*(1+NORMINV(RAND(),Inputs!$C$18,Inputs!$C$19))-Inputs!$C$7*AVERAGE(F770:H770))</f>
        <v/>
      </c>
      <c r="J770" s="17">
        <f>MAX(0,I770*(1+NORMINV(RAND(),Inputs!$C$18,Inputs!$C$19))-Inputs!$C$7*AVERAGE(G770:I770))</f>
        <v/>
      </c>
      <c r="K770" s="17">
        <f>MAX(0,J770*(1+NORMINV(RAND(),Inputs!$C$18,Inputs!$C$19))-Inputs!$C$7*AVERAGE(H770:J770))</f>
        <v/>
      </c>
      <c r="L770" s="17">
        <f>MAX(0,K770*(1+NORMINV(RAND(),Inputs!$C$18,Inputs!$C$19))-Inputs!$C$7*AVERAGE(I770:K770))</f>
        <v/>
      </c>
      <c r="M770" s="17">
        <f>MAX(0,L770*(1+NORMINV(RAND(),Inputs!$C$18,Inputs!$C$19))-Inputs!$C$7*AVERAGE(J770:L770))</f>
        <v/>
      </c>
      <c r="N770" s="17">
        <f>MAX(0,M770*(1+NORMINV(RAND(),Inputs!$C$18,Inputs!$C$19))-Inputs!$C$7*AVERAGE(K770:M770))</f>
        <v/>
      </c>
      <c r="O770" s="17">
        <f>MAX(0,N770*(1+NORMINV(RAND(),Inputs!$C$18,Inputs!$C$19))-Inputs!$C$7*AVERAGE(L770:N770))</f>
        <v/>
      </c>
      <c r="P770" s="17">
        <f>MAX(0,O770*(1+NORMINV(RAND(),Inputs!$C$18,Inputs!$C$19))-Inputs!$C$7*AVERAGE(M770:O770))</f>
        <v/>
      </c>
      <c r="Q770" s="17">
        <f>MAX(0,P770*(1+NORMINV(RAND(),Inputs!$C$18,Inputs!$C$19))-Inputs!$C$7*AVERAGE(N770:P770))</f>
        <v/>
      </c>
      <c r="R770" s="17">
        <f>MAX(0,Q770*(1+NORMINV(RAND(),Inputs!$C$18,Inputs!$C$19))-Inputs!$C$7*AVERAGE(O770:Q770))</f>
        <v/>
      </c>
      <c r="S770" s="17">
        <f>MAX(0,R770*(1+NORMINV(RAND(),Inputs!$C$18,Inputs!$C$19))-Inputs!$C$7*AVERAGE(P770:R770))</f>
        <v/>
      </c>
      <c r="T770" s="17">
        <f>MAX(0,S770*(1+NORMINV(RAND(),Inputs!$C$18,Inputs!$C$19))-Inputs!$C$7*AVERAGE(Q770:S770))</f>
        <v/>
      </c>
      <c r="U770" s="17">
        <f>MAX(0,T770*(1+NORMINV(RAND(),Inputs!$C$18,Inputs!$C$19))-Inputs!$C$7*AVERAGE(R770:T770))</f>
        <v/>
      </c>
      <c r="V770" s="17">
        <f>MIN(B770:U770)</f>
        <v/>
      </c>
      <c r="W770">
        <f>IF(V770&lt;Inputs!$C$6,1,0)</f>
        <v/>
      </c>
      <c r="X770">
        <f>IF(V770&lt;1,1,0)</f>
        <v/>
      </c>
      <c r="Y770">
        <f>IF(U770&lt;Inputs!$C$6,1,0)</f>
        <v/>
      </c>
    </row>
    <row r="771">
      <c r="A771" s="3" t="n">
        <v>770</v>
      </c>
      <c r="B771" s="17">
        <f>MAX(0,Inputs!$C$5*(1+NORMINV(RAND(),Inputs!$C$18,Inputs!$C$19))-Inputs!$C$7*Inputs!$C$5)</f>
        <v/>
      </c>
      <c r="C771" s="17">
        <f>MAX(0,B771*(1+NORMINV(RAND(),Inputs!$C$18,Inputs!$C$19))-Inputs!$C$7*AVERAGE(Inputs!$C$5,B771))</f>
        <v/>
      </c>
      <c r="D771" s="17">
        <f>MAX(0,C771*(1+NORMINV(RAND(),Inputs!$C$18,Inputs!$C$19))-Inputs!$C$7*AVERAGE(Inputs!$C$5,B771,C771))</f>
        <v/>
      </c>
      <c r="E771" s="17">
        <f>MAX(0,D771*(1+NORMINV(RAND(),Inputs!$C$18,Inputs!$C$19))-Inputs!$C$7*AVERAGE(B771:D771))</f>
        <v/>
      </c>
      <c r="F771" s="17">
        <f>MAX(0,E771*(1+NORMINV(RAND(),Inputs!$C$18,Inputs!$C$19))-Inputs!$C$7*AVERAGE(C771:E771))</f>
        <v/>
      </c>
      <c r="G771" s="17">
        <f>MAX(0,F771*(1+NORMINV(RAND(),Inputs!$C$18,Inputs!$C$19))-Inputs!$C$7*AVERAGE(D771:F771))</f>
        <v/>
      </c>
      <c r="H771" s="17">
        <f>MAX(0,G771*(1+NORMINV(RAND(),Inputs!$C$18,Inputs!$C$19))-Inputs!$C$7*AVERAGE(E771:G771))</f>
        <v/>
      </c>
      <c r="I771" s="17">
        <f>MAX(0,H771*(1+NORMINV(RAND(),Inputs!$C$18,Inputs!$C$19))-Inputs!$C$7*AVERAGE(F771:H771))</f>
        <v/>
      </c>
      <c r="J771" s="17">
        <f>MAX(0,I771*(1+NORMINV(RAND(),Inputs!$C$18,Inputs!$C$19))-Inputs!$C$7*AVERAGE(G771:I771))</f>
        <v/>
      </c>
      <c r="K771" s="17">
        <f>MAX(0,J771*(1+NORMINV(RAND(),Inputs!$C$18,Inputs!$C$19))-Inputs!$C$7*AVERAGE(H771:J771))</f>
        <v/>
      </c>
      <c r="L771" s="17">
        <f>MAX(0,K771*(1+NORMINV(RAND(),Inputs!$C$18,Inputs!$C$19))-Inputs!$C$7*AVERAGE(I771:K771))</f>
        <v/>
      </c>
      <c r="M771" s="17">
        <f>MAX(0,L771*(1+NORMINV(RAND(),Inputs!$C$18,Inputs!$C$19))-Inputs!$C$7*AVERAGE(J771:L771))</f>
        <v/>
      </c>
      <c r="N771" s="17">
        <f>MAX(0,M771*(1+NORMINV(RAND(),Inputs!$C$18,Inputs!$C$19))-Inputs!$C$7*AVERAGE(K771:M771))</f>
        <v/>
      </c>
      <c r="O771" s="17">
        <f>MAX(0,N771*(1+NORMINV(RAND(),Inputs!$C$18,Inputs!$C$19))-Inputs!$C$7*AVERAGE(L771:N771))</f>
        <v/>
      </c>
      <c r="P771" s="17">
        <f>MAX(0,O771*(1+NORMINV(RAND(),Inputs!$C$18,Inputs!$C$19))-Inputs!$C$7*AVERAGE(M771:O771))</f>
        <v/>
      </c>
      <c r="Q771" s="17">
        <f>MAX(0,P771*(1+NORMINV(RAND(),Inputs!$C$18,Inputs!$C$19))-Inputs!$C$7*AVERAGE(N771:P771))</f>
        <v/>
      </c>
      <c r="R771" s="17">
        <f>MAX(0,Q771*(1+NORMINV(RAND(),Inputs!$C$18,Inputs!$C$19))-Inputs!$C$7*AVERAGE(O771:Q771))</f>
        <v/>
      </c>
      <c r="S771" s="17">
        <f>MAX(0,R771*(1+NORMINV(RAND(),Inputs!$C$18,Inputs!$C$19))-Inputs!$C$7*AVERAGE(P771:R771))</f>
        <v/>
      </c>
      <c r="T771" s="17">
        <f>MAX(0,S771*(1+NORMINV(RAND(),Inputs!$C$18,Inputs!$C$19))-Inputs!$C$7*AVERAGE(Q771:S771))</f>
        <v/>
      </c>
      <c r="U771" s="17">
        <f>MAX(0,T771*(1+NORMINV(RAND(),Inputs!$C$18,Inputs!$C$19))-Inputs!$C$7*AVERAGE(R771:T771))</f>
        <v/>
      </c>
      <c r="V771" s="17">
        <f>MIN(B771:U771)</f>
        <v/>
      </c>
      <c r="W771">
        <f>IF(V771&lt;Inputs!$C$6,1,0)</f>
        <v/>
      </c>
      <c r="X771">
        <f>IF(V771&lt;1,1,0)</f>
        <v/>
      </c>
      <c r="Y771">
        <f>IF(U771&lt;Inputs!$C$6,1,0)</f>
        <v/>
      </c>
    </row>
    <row r="772">
      <c r="A772" s="3" t="n">
        <v>771</v>
      </c>
      <c r="B772" s="17">
        <f>MAX(0,Inputs!$C$5*(1+NORMINV(RAND(),Inputs!$C$18,Inputs!$C$19))-Inputs!$C$7*Inputs!$C$5)</f>
        <v/>
      </c>
      <c r="C772" s="17">
        <f>MAX(0,B772*(1+NORMINV(RAND(),Inputs!$C$18,Inputs!$C$19))-Inputs!$C$7*AVERAGE(Inputs!$C$5,B772))</f>
        <v/>
      </c>
      <c r="D772" s="17">
        <f>MAX(0,C772*(1+NORMINV(RAND(),Inputs!$C$18,Inputs!$C$19))-Inputs!$C$7*AVERAGE(Inputs!$C$5,B772,C772))</f>
        <v/>
      </c>
      <c r="E772" s="17">
        <f>MAX(0,D772*(1+NORMINV(RAND(),Inputs!$C$18,Inputs!$C$19))-Inputs!$C$7*AVERAGE(B772:D772))</f>
        <v/>
      </c>
      <c r="F772" s="17">
        <f>MAX(0,E772*(1+NORMINV(RAND(),Inputs!$C$18,Inputs!$C$19))-Inputs!$C$7*AVERAGE(C772:E772))</f>
        <v/>
      </c>
      <c r="G772" s="17">
        <f>MAX(0,F772*(1+NORMINV(RAND(),Inputs!$C$18,Inputs!$C$19))-Inputs!$C$7*AVERAGE(D772:F772))</f>
        <v/>
      </c>
      <c r="H772" s="17">
        <f>MAX(0,G772*(1+NORMINV(RAND(),Inputs!$C$18,Inputs!$C$19))-Inputs!$C$7*AVERAGE(E772:G772))</f>
        <v/>
      </c>
      <c r="I772" s="17">
        <f>MAX(0,H772*(1+NORMINV(RAND(),Inputs!$C$18,Inputs!$C$19))-Inputs!$C$7*AVERAGE(F772:H772))</f>
        <v/>
      </c>
      <c r="J772" s="17">
        <f>MAX(0,I772*(1+NORMINV(RAND(),Inputs!$C$18,Inputs!$C$19))-Inputs!$C$7*AVERAGE(G772:I772))</f>
        <v/>
      </c>
      <c r="K772" s="17">
        <f>MAX(0,J772*(1+NORMINV(RAND(),Inputs!$C$18,Inputs!$C$19))-Inputs!$C$7*AVERAGE(H772:J772))</f>
        <v/>
      </c>
      <c r="L772" s="17">
        <f>MAX(0,K772*(1+NORMINV(RAND(),Inputs!$C$18,Inputs!$C$19))-Inputs!$C$7*AVERAGE(I772:K772))</f>
        <v/>
      </c>
      <c r="M772" s="17">
        <f>MAX(0,L772*(1+NORMINV(RAND(),Inputs!$C$18,Inputs!$C$19))-Inputs!$C$7*AVERAGE(J772:L772))</f>
        <v/>
      </c>
      <c r="N772" s="17">
        <f>MAX(0,M772*(1+NORMINV(RAND(),Inputs!$C$18,Inputs!$C$19))-Inputs!$C$7*AVERAGE(K772:M772))</f>
        <v/>
      </c>
      <c r="O772" s="17">
        <f>MAX(0,N772*(1+NORMINV(RAND(),Inputs!$C$18,Inputs!$C$19))-Inputs!$C$7*AVERAGE(L772:N772))</f>
        <v/>
      </c>
      <c r="P772" s="17">
        <f>MAX(0,O772*(1+NORMINV(RAND(),Inputs!$C$18,Inputs!$C$19))-Inputs!$C$7*AVERAGE(M772:O772))</f>
        <v/>
      </c>
      <c r="Q772" s="17">
        <f>MAX(0,P772*(1+NORMINV(RAND(),Inputs!$C$18,Inputs!$C$19))-Inputs!$C$7*AVERAGE(N772:P772))</f>
        <v/>
      </c>
      <c r="R772" s="17">
        <f>MAX(0,Q772*(1+NORMINV(RAND(),Inputs!$C$18,Inputs!$C$19))-Inputs!$C$7*AVERAGE(O772:Q772))</f>
        <v/>
      </c>
      <c r="S772" s="17">
        <f>MAX(0,R772*(1+NORMINV(RAND(),Inputs!$C$18,Inputs!$C$19))-Inputs!$C$7*AVERAGE(P772:R772))</f>
        <v/>
      </c>
      <c r="T772" s="17">
        <f>MAX(0,S772*(1+NORMINV(RAND(),Inputs!$C$18,Inputs!$C$19))-Inputs!$C$7*AVERAGE(Q772:S772))</f>
        <v/>
      </c>
      <c r="U772" s="17">
        <f>MAX(0,T772*(1+NORMINV(RAND(),Inputs!$C$18,Inputs!$C$19))-Inputs!$C$7*AVERAGE(R772:T772))</f>
        <v/>
      </c>
      <c r="V772" s="17">
        <f>MIN(B772:U772)</f>
        <v/>
      </c>
      <c r="W772">
        <f>IF(V772&lt;Inputs!$C$6,1,0)</f>
        <v/>
      </c>
      <c r="X772">
        <f>IF(V772&lt;1,1,0)</f>
        <v/>
      </c>
      <c r="Y772">
        <f>IF(U772&lt;Inputs!$C$6,1,0)</f>
        <v/>
      </c>
    </row>
    <row r="773">
      <c r="A773" s="3" t="n">
        <v>772</v>
      </c>
      <c r="B773" s="17">
        <f>MAX(0,Inputs!$C$5*(1+NORMINV(RAND(),Inputs!$C$18,Inputs!$C$19))-Inputs!$C$7*Inputs!$C$5)</f>
        <v/>
      </c>
      <c r="C773" s="17">
        <f>MAX(0,B773*(1+NORMINV(RAND(),Inputs!$C$18,Inputs!$C$19))-Inputs!$C$7*AVERAGE(Inputs!$C$5,B773))</f>
        <v/>
      </c>
      <c r="D773" s="17">
        <f>MAX(0,C773*(1+NORMINV(RAND(),Inputs!$C$18,Inputs!$C$19))-Inputs!$C$7*AVERAGE(Inputs!$C$5,B773,C773))</f>
        <v/>
      </c>
      <c r="E773" s="17">
        <f>MAX(0,D773*(1+NORMINV(RAND(),Inputs!$C$18,Inputs!$C$19))-Inputs!$C$7*AVERAGE(B773:D773))</f>
        <v/>
      </c>
      <c r="F773" s="17">
        <f>MAX(0,E773*(1+NORMINV(RAND(),Inputs!$C$18,Inputs!$C$19))-Inputs!$C$7*AVERAGE(C773:E773))</f>
        <v/>
      </c>
      <c r="G773" s="17">
        <f>MAX(0,F773*(1+NORMINV(RAND(),Inputs!$C$18,Inputs!$C$19))-Inputs!$C$7*AVERAGE(D773:F773))</f>
        <v/>
      </c>
      <c r="H773" s="17">
        <f>MAX(0,G773*(1+NORMINV(RAND(),Inputs!$C$18,Inputs!$C$19))-Inputs!$C$7*AVERAGE(E773:G773))</f>
        <v/>
      </c>
      <c r="I773" s="17">
        <f>MAX(0,H773*(1+NORMINV(RAND(),Inputs!$C$18,Inputs!$C$19))-Inputs!$C$7*AVERAGE(F773:H773))</f>
        <v/>
      </c>
      <c r="J773" s="17">
        <f>MAX(0,I773*(1+NORMINV(RAND(),Inputs!$C$18,Inputs!$C$19))-Inputs!$C$7*AVERAGE(G773:I773))</f>
        <v/>
      </c>
      <c r="K773" s="17">
        <f>MAX(0,J773*(1+NORMINV(RAND(),Inputs!$C$18,Inputs!$C$19))-Inputs!$C$7*AVERAGE(H773:J773))</f>
        <v/>
      </c>
      <c r="L773" s="17">
        <f>MAX(0,K773*(1+NORMINV(RAND(),Inputs!$C$18,Inputs!$C$19))-Inputs!$C$7*AVERAGE(I773:K773))</f>
        <v/>
      </c>
      <c r="M773" s="17">
        <f>MAX(0,L773*(1+NORMINV(RAND(),Inputs!$C$18,Inputs!$C$19))-Inputs!$C$7*AVERAGE(J773:L773))</f>
        <v/>
      </c>
      <c r="N773" s="17">
        <f>MAX(0,M773*(1+NORMINV(RAND(),Inputs!$C$18,Inputs!$C$19))-Inputs!$C$7*AVERAGE(K773:M773))</f>
        <v/>
      </c>
      <c r="O773" s="17">
        <f>MAX(0,N773*(1+NORMINV(RAND(),Inputs!$C$18,Inputs!$C$19))-Inputs!$C$7*AVERAGE(L773:N773))</f>
        <v/>
      </c>
      <c r="P773" s="17">
        <f>MAX(0,O773*(1+NORMINV(RAND(),Inputs!$C$18,Inputs!$C$19))-Inputs!$C$7*AVERAGE(M773:O773))</f>
        <v/>
      </c>
      <c r="Q773" s="17">
        <f>MAX(0,P773*(1+NORMINV(RAND(),Inputs!$C$18,Inputs!$C$19))-Inputs!$C$7*AVERAGE(N773:P773))</f>
        <v/>
      </c>
      <c r="R773" s="17">
        <f>MAX(0,Q773*(1+NORMINV(RAND(),Inputs!$C$18,Inputs!$C$19))-Inputs!$C$7*AVERAGE(O773:Q773))</f>
        <v/>
      </c>
      <c r="S773" s="17">
        <f>MAX(0,R773*(1+NORMINV(RAND(),Inputs!$C$18,Inputs!$C$19))-Inputs!$C$7*AVERAGE(P773:R773))</f>
        <v/>
      </c>
      <c r="T773" s="17">
        <f>MAX(0,S773*(1+NORMINV(RAND(),Inputs!$C$18,Inputs!$C$19))-Inputs!$C$7*AVERAGE(Q773:S773))</f>
        <v/>
      </c>
      <c r="U773" s="17">
        <f>MAX(0,T773*(1+NORMINV(RAND(),Inputs!$C$18,Inputs!$C$19))-Inputs!$C$7*AVERAGE(R773:T773))</f>
        <v/>
      </c>
      <c r="V773" s="17">
        <f>MIN(B773:U773)</f>
        <v/>
      </c>
      <c r="W773">
        <f>IF(V773&lt;Inputs!$C$6,1,0)</f>
        <v/>
      </c>
      <c r="X773">
        <f>IF(V773&lt;1,1,0)</f>
        <v/>
      </c>
      <c r="Y773">
        <f>IF(U773&lt;Inputs!$C$6,1,0)</f>
        <v/>
      </c>
    </row>
    <row r="774">
      <c r="A774" s="3" t="n">
        <v>773</v>
      </c>
      <c r="B774" s="17">
        <f>MAX(0,Inputs!$C$5*(1+NORMINV(RAND(),Inputs!$C$18,Inputs!$C$19))-Inputs!$C$7*Inputs!$C$5)</f>
        <v/>
      </c>
      <c r="C774" s="17">
        <f>MAX(0,B774*(1+NORMINV(RAND(),Inputs!$C$18,Inputs!$C$19))-Inputs!$C$7*AVERAGE(Inputs!$C$5,B774))</f>
        <v/>
      </c>
      <c r="D774" s="17">
        <f>MAX(0,C774*(1+NORMINV(RAND(),Inputs!$C$18,Inputs!$C$19))-Inputs!$C$7*AVERAGE(Inputs!$C$5,B774,C774))</f>
        <v/>
      </c>
      <c r="E774" s="17">
        <f>MAX(0,D774*(1+NORMINV(RAND(),Inputs!$C$18,Inputs!$C$19))-Inputs!$C$7*AVERAGE(B774:D774))</f>
        <v/>
      </c>
      <c r="F774" s="17">
        <f>MAX(0,E774*(1+NORMINV(RAND(),Inputs!$C$18,Inputs!$C$19))-Inputs!$C$7*AVERAGE(C774:E774))</f>
        <v/>
      </c>
      <c r="G774" s="17">
        <f>MAX(0,F774*(1+NORMINV(RAND(),Inputs!$C$18,Inputs!$C$19))-Inputs!$C$7*AVERAGE(D774:F774))</f>
        <v/>
      </c>
      <c r="H774" s="17">
        <f>MAX(0,G774*(1+NORMINV(RAND(),Inputs!$C$18,Inputs!$C$19))-Inputs!$C$7*AVERAGE(E774:G774))</f>
        <v/>
      </c>
      <c r="I774" s="17">
        <f>MAX(0,H774*(1+NORMINV(RAND(),Inputs!$C$18,Inputs!$C$19))-Inputs!$C$7*AVERAGE(F774:H774))</f>
        <v/>
      </c>
      <c r="J774" s="17">
        <f>MAX(0,I774*(1+NORMINV(RAND(),Inputs!$C$18,Inputs!$C$19))-Inputs!$C$7*AVERAGE(G774:I774))</f>
        <v/>
      </c>
      <c r="K774" s="17">
        <f>MAX(0,J774*(1+NORMINV(RAND(),Inputs!$C$18,Inputs!$C$19))-Inputs!$C$7*AVERAGE(H774:J774))</f>
        <v/>
      </c>
      <c r="L774" s="17">
        <f>MAX(0,K774*(1+NORMINV(RAND(),Inputs!$C$18,Inputs!$C$19))-Inputs!$C$7*AVERAGE(I774:K774))</f>
        <v/>
      </c>
      <c r="M774" s="17">
        <f>MAX(0,L774*(1+NORMINV(RAND(),Inputs!$C$18,Inputs!$C$19))-Inputs!$C$7*AVERAGE(J774:L774))</f>
        <v/>
      </c>
      <c r="N774" s="17">
        <f>MAX(0,M774*(1+NORMINV(RAND(),Inputs!$C$18,Inputs!$C$19))-Inputs!$C$7*AVERAGE(K774:M774))</f>
        <v/>
      </c>
      <c r="O774" s="17">
        <f>MAX(0,N774*(1+NORMINV(RAND(),Inputs!$C$18,Inputs!$C$19))-Inputs!$C$7*AVERAGE(L774:N774))</f>
        <v/>
      </c>
      <c r="P774" s="17">
        <f>MAX(0,O774*(1+NORMINV(RAND(),Inputs!$C$18,Inputs!$C$19))-Inputs!$C$7*AVERAGE(M774:O774))</f>
        <v/>
      </c>
      <c r="Q774" s="17">
        <f>MAX(0,P774*(1+NORMINV(RAND(),Inputs!$C$18,Inputs!$C$19))-Inputs!$C$7*AVERAGE(N774:P774))</f>
        <v/>
      </c>
      <c r="R774" s="17">
        <f>MAX(0,Q774*(1+NORMINV(RAND(),Inputs!$C$18,Inputs!$C$19))-Inputs!$C$7*AVERAGE(O774:Q774))</f>
        <v/>
      </c>
      <c r="S774" s="17">
        <f>MAX(0,R774*(1+NORMINV(RAND(),Inputs!$C$18,Inputs!$C$19))-Inputs!$C$7*AVERAGE(P774:R774))</f>
        <v/>
      </c>
      <c r="T774" s="17">
        <f>MAX(0,S774*(1+NORMINV(RAND(),Inputs!$C$18,Inputs!$C$19))-Inputs!$C$7*AVERAGE(Q774:S774))</f>
        <v/>
      </c>
      <c r="U774" s="17">
        <f>MAX(0,T774*(1+NORMINV(RAND(),Inputs!$C$18,Inputs!$C$19))-Inputs!$C$7*AVERAGE(R774:T774))</f>
        <v/>
      </c>
      <c r="V774" s="17">
        <f>MIN(B774:U774)</f>
        <v/>
      </c>
      <c r="W774">
        <f>IF(V774&lt;Inputs!$C$6,1,0)</f>
        <v/>
      </c>
      <c r="X774">
        <f>IF(V774&lt;1,1,0)</f>
        <v/>
      </c>
      <c r="Y774">
        <f>IF(U774&lt;Inputs!$C$6,1,0)</f>
        <v/>
      </c>
    </row>
    <row r="775">
      <c r="A775" s="3" t="n">
        <v>774</v>
      </c>
      <c r="B775" s="17">
        <f>MAX(0,Inputs!$C$5*(1+NORMINV(RAND(),Inputs!$C$18,Inputs!$C$19))-Inputs!$C$7*Inputs!$C$5)</f>
        <v/>
      </c>
      <c r="C775" s="17">
        <f>MAX(0,B775*(1+NORMINV(RAND(),Inputs!$C$18,Inputs!$C$19))-Inputs!$C$7*AVERAGE(Inputs!$C$5,B775))</f>
        <v/>
      </c>
      <c r="D775" s="17">
        <f>MAX(0,C775*(1+NORMINV(RAND(),Inputs!$C$18,Inputs!$C$19))-Inputs!$C$7*AVERAGE(Inputs!$C$5,B775,C775))</f>
        <v/>
      </c>
      <c r="E775" s="17">
        <f>MAX(0,D775*(1+NORMINV(RAND(),Inputs!$C$18,Inputs!$C$19))-Inputs!$C$7*AVERAGE(B775:D775))</f>
        <v/>
      </c>
      <c r="F775" s="17">
        <f>MAX(0,E775*(1+NORMINV(RAND(),Inputs!$C$18,Inputs!$C$19))-Inputs!$C$7*AVERAGE(C775:E775))</f>
        <v/>
      </c>
      <c r="G775" s="17">
        <f>MAX(0,F775*(1+NORMINV(RAND(),Inputs!$C$18,Inputs!$C$19))-Inputs!$C$7*AVERAGE(D775:F775))</f>
        <v/>
      </c>
      <c r="H775" s="17">
        <f>MAX(0,G775*(1+NORMINV(RAND(),Inputs!$C$18,Inputs!$C$19))-Inputs!$C$7*AVERAGE(E775:G775))</f>
        <v/>
      </c>
      <c r="I775" s="17">
        <f>MAX(0,H775*(1+NORMINV(RAND(),Inputs!$C$18,Inputs!$C$19))-Inputs!$C$7*AVERAGE(F775:H775))</f>
        <v/>
      </c>
      <c r="J775" s="17">
        <f>MAX(0,I775*(1+NORMINV(RAND(),Inputs!$C$18,Inputs!$C$19))-Inputs!$C$7*AVERAGE(G775:I775))</f>
        <v/>
      </c>
      <c r="K775" s="17">
        <f>MAX(0,J775*(1+NORMINV(RAND(),Inputs!$C$18,Inputs!$C$19))-Inputs!$C$7*AVERAGE(H775:J775))</f>
        <v/>
      </c>
      <c r="L775" s="17">
        <f>MAX(0,K775*(1+NORMINV(RAND(),Inputs!$C$18,Inputs!$C$19))-Inputs!$C$7*AVERAGE(I775:K775))</f>
        <v/>
      </c>
      <c r="M775" s="17">
        <f>MAX(0,L775*(1+NORMINV(RAND(),Inputs!$C$18,Inputs!$C$19))-Inputs!$C$7*AVERAGE(J775:L775))</f>
        <v/>
      </c>
      <c r="N775" s="17">
        <f>MAX(0,M775*(1+NORMINV(RAND(),Inputs!$C$18,Inputs!$C$19))-Inputs!$C$7*AVERAGE(K775:M775))</f>
        <v/>
      </c>
      <c r="O775" s="17">
        <f>MAX(0,N775*(1+NORMINV(RAND(),Inputs!$C$18,Inputs!$C$19))-Inputs!$C$7*AVERAGE(L775:N775))</f>
        <v/>
      </c>
      <c r="P775" s="17">
        <f>MAX(0,O775*(1+NORMINV(RAND(),Inputs!$C$18,Inputs!$C$19))-Inputs!$C$7*AVERAGE(M775:O775))</f>
        <v/>
      </c>
      <c r="Q775" s="17">
        <f>MAX(0,P775*(1+NORMINV(RAND(),Inputs!$C$18,Inputs!$C$19))-Inputs!$C$7*AVERAGE(N775:P775))</f>
        <v/>
      </c>
      <c r="R775" s="17">
        <f>MAX(0,Q775*(1+NORMINV(RAND(),Inputs!$C$18,Inputs!$C$19))-Inputs!$C$7*AVERAGE(O775:Q775))</f>
        <v/>
      </c>
      <c r="S775" s="17">
        <f>MAX(0,R775*(1+NORMINV(RAND(),Inputs!$C$18,Inputs!$C$19))-Inputs!$C$7*AVERAGE(P775:R775))</f>
        <v/>
      </c>
      <c r="T775" s="17">
        <f>MAX(0,S775*(1+NORMINV(RAND(),Inputs!$C$18,Inputs!$C$19))-Inputs!$C$7*AVERAGE(Q775:S775))</f>
        <v/>
      </c>
      <c r="U775" s="17">
        <f>MAX(0,T775*(1+NORMINV(RAND(),Inputs!$C$18,Inputs!$C$19))-Inputs!$C$7*AVERAGE(R775:T775))</f>
        <v/>
      </c>
      <c r="V775" s="17">
        <f>MIN(B775:U775)</f>
        <v/>
      </c>
      <c r="W775">
        <f>IF(V775&lt;Inputs!$C$6,1,0)</f>
        <v/>
      </c>
      <c r="X775">
        <f>IF(V775&lt;1,1,0)</f>
        <v/>
      </c>
      <c r="Y775">
        <f>IF(U775&lt;Inputs!$C$6,1,0)</f>
        <v/>
      </c>
    </row>
    <row r="776">
      <c r="A776" s="3" t="n">
        <v>775</v>
      </c>
      <c r="B776" s="17">
        <f>MAX(0,Inputs!$C$5*(1+NORMINV(RAND(),Inputs!$C$18,Inputs!$C$19))-Inputs!$C$7*Inputs!$C$5)</f>
        <v/>
      </c>
      <c r="C776" s="17">
        <f>MAX(0,B776*(1+NORMINV(RAND(),Inputs!$C$18,Inputs!$C$19))-Inputs!$C$7*AVERAGE(Inputs!$C$5,B776))</f>
        <v/>
      </c>
      <c r="D776" s="17">
        <f>MAX(0,C776*(1+NORMINV(RAND(),Inputs!$C$18,Inputs!$C$19))-Inputs!$C$7*AVERAGE(Inputs!$C$5,B776,C776))</f>
        <v/>
      </c>
      <c r="E776" s="17">
        <f>MAX(0,D776*(1+NORMINV(RAND(),Inputs!$C$18,Inputs!$C$19))-Inputs!$C$7*AVERAGE(B776:D776))</f>
        <v/>
      </c>
      <c r="F776" s="17">
        <f>MAX(0,E776*(1+NORMINV(RAND(),Inputs!$C$18,Inputs!$C$19))-Inputs!$C$7*AVERAGE(C776:E776))</f>
        <v/>
      </c>
      <c r="G776" s="17">
        <f>MAX(0,F776*(1+NORMINV(RAND(),Inputs!$C$18,Inputs!$C$19))-Inputs!$C$7*AVERAGE(D776:F776))</f>
        <v/>
      </c>
      <c r="H776" s="17">
        <f>MAX(0,G776*(1+NORMINV(RAND(),Inputs!$C$18,Inputs!$C$19))-Inputs!$C$7*AVERAGE(E776:G776))</f>
        <v/>
      </c>
      <c r="I776" s="17">
        <f>MAX(0,H776*(1+NORMINV(RAND(),Inputs!$C$18,Inputs!$C$19))-Inputs!$C$7*AVERAGE(F776:H776))</f>
        <v/>
      </c>
      <c r="J776" s="17">
        <f>MAX(0,I776*(1+NORMINV(RAND(),Inputs!$C$18,Inputs!$C$19))-Inputs!$C$7*AVERAGE(G776:I776))</f>
        <v/>
      </c>
      <c r="K776" s="17">
        <f>MAX(0,J776*(1+NORMINV(RAND(),Inputs!$C$18,Inputs!$C$19))-Inputs!$C$7*AVERAGE(H776:J776))</f>
        <v/>
      </c>
      <c r="L776" s="17">
        <f>MAX(0,K776*(1+NORMINV(RAND(),Inputs!$C$18,Inputs!$C$19))-Inputs!$C$7*AVERAGE(I776:K776))</f>
        <v/>
      </c>
      <c r="M776" s="17">
        <f>MAX(0,L776*(1+NORMINV(RAND(),Inputs!$C$18,Inputs!$C$19))-Inputs!$C$7*AVERAGE(J776:L776))</f>
        <v/>
      </c>
      <c r="N776" s="17">
        <f>MAX(0,M776*(1+NORMINV(RAND(),Inputs!$C$18,Inputs!$C$19))-Inputs!$C$7*AVERAGE(K776:M776))</f>
        <v/>
      </c>
      <c r="O776" s="17">
        <f>MAX(0,N776*(1+NORMINV(RAND(),Inputs!$C$18,Inputs!$C$19))-Inputs!$C$7*AVERAGE(L776:N776))</f>
        <v/>
      </c>
      <c r="P776" s="17">
        <f>MAX(0,O776*(1+NORMINV(RAND(),Inputs!$C$18,Inputs!$C$19))-Inputs!$C$7*AVERAGE(M776:O776))</f>
        <v/>
      </c>
      <c r="Q776" s="17">
        <f>MAX(0,P776*(1+NORMINV(RAND(),Inputs!$C$18,Inputs!$C$19))-Inputs!$C$7*AVERAGE(N776:P776))</f>
        <v/>
      </c>
      <c r="R776" s="17">
        <f>MAX(0,Q776*(1+NORMINV(RAND(),Inputs!$C$18,Inputs!$C$19))-Inputs!$C$7*AVERAGE(O776:Q776))</f>
        <v/>
      </c>
      <c r="S776" s="17">
        <f>MAX(0,R776*(1+NORMINV(RAND(),Inputs!$C$18,Inputs!$C$19))-Inputs!$C$7*AVERAGE(P776:R776))</f>
        <v/>
      </c>
      <c r="T776" s="17">
        <f>MAX(0,S776*(1+NORMINV(RAND(),Inputs!$C$18,Inputs!$C$19))-Inputs!$C$7*AVERAGE(Q776:S776))</f>
        <v/>
      </c>
      <c r="U776" s="17">
        <f>MAX(0,T776*(1+NORMINV(RAND(),Inputs!$C$18,Inputs!$C$19))-Inputs!$C$7*AVERAGE(R776:T776))</f>
        <v/>
      </c>
      <c r="V776" s="17">
        <f>MIN(B776:U776)</f>
        <v/>
      </c>
      <c r="W776">
        <f>IF(V776&lt;Inputs!$C$6,1,0)</f>
        <v/>
      </c>
      <c r="X776">
        <f>IF(V776&lt;1,1,0)</f>
        <v/>
      </c>
      <c r="Y776">
        <f>IF(U776&lt;Inputs!$C$6,1,0)</f>
        <v/>
      </c>
    </row>
    <row r="777">
      <c r="A777" s="3" t="n">
        <v>776</v>
      </c>
      <c r="B777" s="17">
        <f>MAX(0,Inputs!$C$5*(1+NORMINV(RAND(),Inputs!$C$18,Inputs!$C$19))-Inputs!$C$7*Inputs!$C$5)</f>
        <v/>
      </c>
      <c r="C777" s="17">
        <f>MAX(0,B777*(1+NORMINV(RAND(),Inputs!$C$18,Inputs!$C$19))-Inputs!$C$7*AVERAGE(Inputs!$C$5,B777))</f>
        <v/>
      </c>
      <c r="D777" s="17">
        <f>MAX(0,C777*(1+NORMINV(RAND(),Inputs!$C$18,Inputs!$C$19))-Inputs!$C$7*AVERAGE(Inputs!$C$5,B777,C777))</f>
        <v/>
      </c>
      <c r="E777" s="17">
        <f>MAX(0,D777*(1+NORMINV(RAND(),Inputs!$C$18,Inputs!$C$19))-Inputs!$C$7*AVERAGE(B777:D777))</f>
        <v/>
      </c>
      <c r="F777" s="17">
        <f>MAX(0,E777*(1+NORMINV(RAND(),Inputs!$C$18,Inputs!$C$19))-Inputs!$C$7*AVERAGE(C777:E777))</f>
        <v/>
      </c>
      <c r="G777" s="17">
        <f>MAX(0,F777*(1+NORMINV(RAND(),Inputs!$C$18,Inputs!$C$19))-Inputs!$C$7*AVERAGE(D777:F777))</f>
        <v/>
      </c>
      <c r="H777" s="17">
        <f>MAX(0,G777*(1+NORMINV(RAND(),Inputs!$C$18,Inputs!$C$19))-Inputs!$C$7*AVERAGE(E777:G777))</f>
        <v/>
      </c>
      <c r="I777" s="17">
        <f>MAX(0,H777*(1+NORMINV(RAND(),Inputs!$C$18,Inputs!$C$19))-Inputs!$C$7*AVERAGE(F777:H777))</f>
        <v/>
      </c>
      <c r="J777" s="17">
        <f>MAX(0,I777*(1+NORMINV(RAND(),Inputs!$C$18,Inputs!$C$19))-Inputs!$C$7*AVERAGE(G777:I777))</f>
        <v/>
      </c>
      <c r="K777" s="17">
        <f>MAX(0,J777*(1+NORMINV(RAND(),Inputs!$C$18,Inputs!$C$19))-Inputs!$C$7*AVERAGE(H777:J777))</f>
        <v/>
      </c>
      <c r="L777" s="17">
        <f>MAX(0,K777*(1+NORMINV(RAND(),Inputs!$C$18,Inputs!$C$19))-Inputs!$C$7*AVERAGE(I777:K777))</f>
        <v/>
      </c>
      <c r="M777" s="17">
        <f>MAX(0,L777*(1+NORMINV(RAND(),Inputs!$C$18,Inputs!$C$19))-Inputs!$C$7*AVERAGE(J777:L777))</f>
        <v/>
      </c>
      <c r="N777" s="17">
        <f>MAX(0,M777*(1+NORMINV(RAND(),Inputs!$C$18,Inputs!$C$19))-Inputs!$C$7*AVERAGE(K777:M777))</f>
        <v/>
      </c>
      <c r="O777" s="17">
        <f>MAX(0,N777*(1+NORMINV(RAND(),Inputs!$C$18,Inputs!$C$19))-Inputs!$C$7*AVERAGE(L777:N777))</f>
        <v/>
      </c>
      <c r="P777" s="17">
        <f>MAX(0,O777*(1+NORMINV(RAND(),Inputs!$C$18,Inputs!$C$19))-Inputs!$C$7*AVERAGE(M777:O777))</f>
        <v/>
      </c>
      <c r="Q777" s="17">
        <f>MAX(0,P777*(1+NORMINV(RAND(),Inputs!$C$18,Inputs!$C$19))-Inputs!$C$7*AVERAGE(N777:P777))</f>
        <v/>
      </c>
      <c r="R777" s="17">
        <f>MAX(0,Q777*(1+NORMINV(RAND(),Inputs!$C$18,Inputs!$C$19))-Inputs!$C$7*AVERAGE(O777:Q777))</f>
        <v/>
      </c>
      <c r="S777" s="17">
        <f>MAX(0,R777*(1+NORMINV(RAND(),Inputs!$C$18,Inputs!$C$19))-Inputs!$C$7*AVERAGE(P777:R777))</f>
        <v/>
      </c>
      <c r="T777" s="17">
        <f>MAX(0,S777*(1+NORMINV(RAND(),Inputs!$C$18,Inputs!$C$19))-Inputs!$C$7*AVERAGE(Q777:S777))</f>
        <v/>
      </c>
      <c r="U777" s="17">
        <f>MAX(0,T777*(1+NORMINV(RAND(),Inputs!$C$18,Inputs!$C$19))-Inputs!$C$7*AVERAGE(R777:T777))</f>
        <v/>
      </c>
      <c r="V777" s="17">
        <f>MIN(B777:U777)</f>
        <v/>
      </c>
      <c r="W777">
        <f>IF(V777&lt;Inputs!$C$6,1,0)</f>
        <v/>
      </c>
      <c r="X777">
        <f>IF(V777&lt;1,1,0)</f>
        <v/>
      </c>
      <c r="Y777">
        <f>IF(U777&lt;Inputs!$C$6,1,0)</f>
        <v/>
      </c>
    </row>
    <row r="778">
      <c r="A778" s="3" t="n">
        <v>777</v>
      </c>
      <c r="B778" s="17">
        <f>MAX(0,Inputs!$C$5*(1+NORMINV(RAND(),Inputs!$C$18,Inputs!$C$19))-Inputs!$C$7*Inputs!$C$5)</f>
        <v/>
      </c>
      <c r="C778" s="17">
        <f>MAX(0,B778*(1+NORMINV(RAND(),Inputs!$C$18,Inputs!$C$19))-Inputs!$C$7*AVERAGE(Inputs!$C$5,B778))</f>
        <v/>
      </c>
      <c r="D778" s="17">
        <f>MAX(0,C778*(1+NORMINV(RAND(),Inputs!$C$18,Inputs!$C$19))-Inputs!$C$7*AVERAGE(Inputs!$C$5,B778,C778))</f>
        <v/>
      </c>
      <c r="E778" s="17">
        <f>MAX(0,D778*(1+NORMINV(RAND(),Inputs!$C$18,Inputs!$C$19))-Inputs!$C$7*AVERAGE(B778:D778))</f>
        <v/>
      </c>
      <c r="F778" s="17">
        <f>MAX(0,E778*(1+NORMINV(RAND(),Inputs!$C$18,Inputs!$C$19))-Inputs!$C$7*AVERAGE(C778:E778))</f>
        <v/>
      </c>
      <c r="G778" s="17">
        <f>MAX(0,F778*(1+NORMINV(RAND(),Inputs!$C$18,Inputs!$C$19))-Inputs!$C$7*AVERAGE(D778:F778))</f>
        <v/>
      </c>
      <c r="H778" s="17">
        <f>MAX(0,G778*(1+NORMINV(RAND(),Inputs!$C$18,Inputs!$C$19))-Inputs!$C$7*AVERAGE(E778:G778))</f>
        <v/>
      </c>
      <c r="I778" s="17">
        <f>MAX(0,H778*(1+NORMINV(RAND(),Inputs!$C$18,Inputs!$C$19))-Inputs!$C$7*AVERAGE(F778:H778))</f>
        <v/>
      </c>
      <c r="J778" s="17">
        <f>MAX(0,I778*(1+NORMINV(RAND(),Inputs!$C$18,Inputs!$C$19))-Inputs!$C$7*AVERAGE(G778:I778))</f>
        <v/>
      </c>
      <c r="K778" s="17">
        <f>MAX(0,J778*(1+NORMINV(RAND(),Inputs!$C$18,Inputs!$C$19))-Inputs!$C$7*AVERAGE(H778:J778))</f>
        <v/>
      </c>
      <c r="L778" s="17">
        <f>MAX(0,K778*(1+NORMINV(RAND(),Inputs!$C$18,Inputs!$C$19))-Inputs!$C$7*AVERAGE(I778:K778))</f>
        <v/>
      </c>
      <c r="M778" s="17">
        <f>MAX(0,L778*(1+NORMINV(RAND(),Inputs!$C$18,Inputs!$C$19))-Inputs!$C$7*AVERAGE(J778:L778))</f>
        <v/>
      </c>
      <c r="N778" s="17">
        <f>MAX(0,M778*(1+NORMINV(RAND(),Inputs!$C$18,Inputs!$C$19))-Inputs!$C$7*AVERAGE(K778:M778))</f>
        <v/>
      </c>
      <c r="O778" s="17">
        <f>MAX(0,N778*(1+NORMINV(RAND(),Inputs!$C$18,Inputs!$C$19))-Inputs!$C$7*AVERAGE(L778:N778))</f>
        <v/>
      </c>
      <c r="P778" s="17">
        <f>MAX(0,O778*(1+NORMINV(RAND(),Inputs!$C$18,Inputs!$C$19))-Inputs!$C$7*AVERAGE(M778:O778))</f>
        <v/>
      </c>
      <c r="Q778" s="17">
        <f>MAX(0,P778*(1+NORMINV(RAND(),Inputs!$C$18,Inputs!$C$19))-Inputs!$C$7*AVERAGE(N778:P778))</f>
        <v/>
      </c>
      <c r="R778" s="17">
        <f>MAX(0,Q778*(1+NORMINV(RAND(),Inputs!$C$18,Inputs!$C$19))-Inputs!$C$7*AVERAGE(O778:Q778))</f>
        <v/>
      </c>
      <c r="S778" s="17">
        <f>MAX(0,R778*(1+NORMINV(RAND(),Inputs!$C$18,Inputs!$C$19))-Inputs!$C$7*AVERAGE(P778:R778))</f>
        <v/>
      </c>
      <c r="T778" s="17">
        <f>MAX(0,S778*(1+NORMINV(RAND(),Inputs!$C$18,Inputs!$C$19))-Inputs!$C$7*AVERAGE(Q778:S778))</f>
        <v/>
      </c>
      <c r="U778" s="17">
        <f>MAX(0,T778*(1+NORMINV(RAND(),Inputs!$C$18,Inputs!$C$19))-Inputs!$C$7*AVERAGE(R778:T778))</f>
        <v/>
      </c>
      <c r="V778" s="17">
        <f>MIN(B778:U778)</f>
        <v/>
      </c>
      <c r="W778">
        <f>IF(V778&lt;Inputs!$C$6,1,0)</f>
        <v/>
      </c>
      <c r="X778">
        <f>IF(V778&lt;1,1,0)</f>
        <v/>
      </c>
      <c r="Y778">
        <f>IF(U778&lt;Inputs!$C$6,1,0)</f>
        <v/>
      </c>
    </row>
    <row r="779">
      <c r="A779" s="3" t="n">
        <v>778</v>
      </c>
      <c r="B779" s="17">
        <f>MAX(0,Inputs!$C$5*(1+NORMINV(RAND(),Inputs!$C$18,Inputs!$C$19))-Inputs!$C$7*Inputs!$C$5)</f>
        <v/>
      </c>
      <c r="C779" s="17">
        <f>MAX(0,B779*(1+NORMINV(RAND(),Inputs!$C$18,Inputs!$C$19))-Inputs!$C$7*AVERAGE(Inputs!$C$5,B779))</f>
        <v/>
      </c>
      <c r="D779" s="17">
        <f>MAX(0,C779*(1+NORMINV(RAND(),Inputs!$C$18,Inputs!$C$19))-Inputs!$C$7*AVERAGE(Inputs!$C$5,B779,C779))</f>
        <v/>
      </c>
      <c r="E779" s="17">
        <f>MAX(0,D779*(1+NORMINV(RAND(),Inputs!$C$18,Inputs!$C$19))-Inputs!$C$7*AVERAGE(B779:D779))</f>
        <v/>
      </c>
      <c r="F779" s="17">
        <f>MAX(0,E779*(1+NORMINV(RAND(),Inputs!$C$18,Inputs!$C$19))-Inputs!$C$7*AVERAGE(C779:E779))</f>
        <v/>
      </c>
      <c r="G779" s="17">
        <f>MAX(0,F779*(1+NORMINV(RAND(),Inputs!$C$18,Inputs!$C$19))-Inputs!$C$7*AVERAGE(D779:F779))</f>
        <v/>
      </c>
      <c r="H779" s="17">
        <f>MAX(0,G779*(1+NORMINV(RAND(),Inputs!$C$18,Inputs!$C$19))-Inputs!$C$7*AVERAGE(E779:G779))</f>
        <v/>
      </c>
      <c r="I779" s="17">
        <f>MAX(0,H779*(1+NORMINV(RAND(),Inputs!$C$18,Inputs!$C$19))-Inputs!$C$7*AVERAGE(F779:H779))</f>
        <v/>
      </c>
      <c r="J779" s="17">
        <f>MAX(0,I779*(1+NORMINV(RAND(),Inputs!$C$18,Inputs!$C$19))-Inputs!$C$7*AVERAGE(G779:I779))</f>
        <v/>
      </c>
      <c r="K779" s="17">
        <f>MAX(0,J779*(1+NORMINV(RAND(),Inputs!$C$18,Inputs!$C$19))-Inputs!$C$7*AVERAGE(H779:J779))</f>
        <v/>
      </c>
      <c r="L779" s="17">
        <f>MAX(0,K779*(1+NORMINV(RAND(),Inputs!$C$18,Inputs!$C$19))-Inputs!$C$7*AVERAGE(I779:K779))</f>
        <v/>
      </c>
      <c r="M779" s="17">
        <f>MAX(0,L779*(1+NORMINV(RAND(),Inputs!$C$18,Inputs!$C$19))-Inputs!$C$7*AVERAGE(J779:L779))</f>
        <v/>
      </c>
      <c r="N779" s="17">
        <f>MAX(0,M779*(1+NORMINV(RAND(),Inputs!$C$18,Inputs!$C$19))-Inputs!$C$7*AVERAGE(K779:M779))</f>
        <v/>
      </c>
      <c r="O779" s="17">
        <f>MAX(0,N779*(1+NORMINV(RAND(),Inputs!$C$18,Inputs!$C$19))-Inputs!$C$7*AVERAGE(L779:N779))</f>
        <v/>
      </c>
      <c r="P779" s="17">
        <f>MAX(0,O779*(1+NORMINV(RAND(),Inputs!$C$18,Inputs!$C$19))-Inputs!$C$7*AVERAGE(M779:O779))</f>
        <v/>
      </c>
      <c r="Q779" s="17">
        <f>MAX(0,P779*(1+NORMINV(RAND(),Inputs!$C$18,Inputs!$C$19))-Inputs!$C$7*AVERAGE(N779:P779))</f>
        <v/>
      </c>
      <c r="R779" s="17">
        <f>MAX(0,Q779*(1+NORMINV(RAND(),Inputs!$C$18,Inputs!$C$19))-Inputs!$C$7*AVERAGE(O779:Q779))</f>
        <v/>
      </c>
      <c r="S779" s="17">
        <f>MAX(0,R779*(1+NORMINV(RAND(),Inputs!$C$18,Inputs!$C$19))-Inputs!$C$7*AVERAGE(P779:R779))</f>
        <v/>
      </c>
      <c r="T779" s="17">
        <f>MAX(0,S779*(1+NORMINV(RAND(),Inputs!$C$18,Inputs!$C$19))-Inputs!$C$7*AVERAGE(Q779:S779))</f>
        <v/>
      </c>
      <c r="U779" s="17">
        <f>MAX(0,T779*(1+NORMINV(RAND(),Inputs!$C$18,Inputs!$C$19))-Inputs!$C$7*AVERAGE(R779:T779))</f>
        <v/>
      </c>
      <c r="V779" s="17">
        <f>MIN(B779:U779)</f>
        <v/>
      </c>
      <c r="W779">
        <f>IF(V779&lt;Inputs!$C$6,1,0)</f>
        <v/>
      </c>
      <c r="X779">
        <f>IF(V779&lt;1,1,0)</f>
        <v/>
      </c>
      <c r="Y779">
        <f>IF(U779&lt;Inputs!$C$6,1,0)</f>
        <v/>
      </c>
    </row>
    <row r="780">
      <c r="A780" s="3" t="n">
        <v>779</v>
      </c>
      <c r="B780" s="17">
        <f>MAX(0,Inputs!$C$5*(1+NORMINV(RAND(),Inputs!$C$18,Inputs!$C$19))-Inputs!$C$7*Inputs!$C$5)</f>
        <v/>
      </c>
      <c r="C780" s="17">
        <f>MAX(0,B780*(1+NORMINV(RAND(),Inputs!$C$18,Inputs!$C$19))-Inputs!$C$7*AVERAGE(Inputs!$C$5,B780))</f>
        <v/>
      </c>
      <c r="D780" s="17">
        <f>MAX(0,C780*(1+NORMINV(RAND(),Inputs!$C$18,Inputs!$C$19))-Inputs!$C$7*AVERAGE(Inputs!$C$5,B780,C780))</f>
        <v/>
      </c>
      <c r="E780" s="17">
        <f>MAX(0,D780*(1+NORMINV(RAND(),Inputs!$C$18,Inputs!$C$19))-Inputs!$C$7*AVERAGE(B780:D780))</f>
        <v/>
      </c>
      <c r="F780" s="17">
        <f>MAX(0,E780*(1+NORMINV(RAND(),Inputs!$C$18,Inputs!$C$19))-Inputs!$C$7*AVERAGE(C780:E780))</f>
        <v/>
      </c>
      <c r="G780" s="17">
        <f>MAX(0,F780*(1+NORMINV(RAND(),Inputs!$C$18,Inputs!$C$19))-Inputs!$C$7*AVERAGE(D780:F780))</f>
        <v/>
      </c>
      <c r="H780" s="17">
        <f>MAX(0,G780*(1+NORMINV(RAND(),Inputs!$C$18,Inputs!$C$19))-Inputs!$C$7*AVERAGE(E780:G780))</f>
        <v/>
      </c>
      <c r="I780" s="17">
        <f>MAX(0,H780*(1+NORMINV(RAND(),Inputs!$C$18,Inputs!$C$19))-Inputs!$C$7*AVERAGE(F780:H780))</f>
        <v/>
      </c>
      <c r="J780" s="17">
        <f>MAX(0,I780*(1+NORMINV(RAND(),Inputs!$C$18,Inputs!$C$19))-Inputs!$C$7*AVERAGE(G780:I780))</f>
        <v/>
      </c>
      <c r="K780" s="17">
        <f>MAX(0,J780*(1+NORMINV(RAND(),Inputs!$C$18,Inputs!$C$19))-Inputs!$C$7*AVERAGE(H780:J780))</f>
        <v/>
      </c>
      <c r="L780" s="17">
        <f>MAX(0,K780*(1+NORMINV(RAND(),Inputs!$C$18,Inputs!$C$19))-Inputs!$C$7*AVERAGE(I780:K780))</f>
        <v/>
      </c>
      <c r="M780" s="17">
        <f>MAX(0,L780*(1+NORMINV(RAND(),Inputs!$C$18,Inputs!$C$19))-Inputs!$C$7*AVERAGE(J780:L780))</f>
        <v/>
      </c>
      <c r="N780" s="17">
        <f>MAX(0,M780*(1+NORMINV(RAND(),Inputs!$C$18,Inputs!$C$19))-Inputs!$C$7*AVERAGE(K780:M780))</f>
        <v/>
      </c>
      <c r="O780" s="17">
        <f>MAX(0,N780*(1+NORMINV(RAND(),Inputs!$C$18,Inputs!$C$19))-Inputs!$C$7*AVERAGE(L780:N780))</f>
        <v/>
      </c>
      <c r="P780" s="17">
        <f>MAX(0,O780*(1+NORMINV(RAND(),Inputs!$C$18,Inputs!$C$19))-Inputs!$C$7*AVERAGE(M780:O780))</f>
        <v/>
      </c>
      <c r="Q780" s="17">
        <f>MAX(0,P780*(1+NORMINV(RAND(),Inputs!$C$18,Inputs!$C$19))-Inputs!$C$7*AVERAGE(N780:P780))</f>
        <v/>
      </c>
      <c r="R780" s="17">
        <f>MAX(0,Q780*(1+NORMINV(RAND(),Inputs!$C$18,Inputs!$C$19))-Inputs!$C$7*AVERAGE(O780:Q780))</f>
        <v/>
      </c>
      <c r="S780" s="17">
        <f>MAX(0,R780*(1+NORMINV(RAND(),Inputs!$C$18,Inputs!$C$19))-Inputs!$C$7*AVERAGE(P780:R780))</f>
        <v/>
      </c>
      <c r="T780" s="17">
        <f>MAX(0,S780*(1+NORMINV(RAND(),Inputs!$C$18,Inputs!$C$19))-Inputs!$C$7*AVERAGE(Q780:S780))</f>
        <v/>
      </c>
      <c r="U780" s="17">
        <f>MAX(0,T780*(1+NORMINV(RAND(),Inputs!$C$18,Inputs!$C$19))-Inputs!$C$7*AVERAGE(R780:T780))</f>
        <v/>
      </c>
      <c r="V780" s="17">
        <f>MIN(B780:U780)</f>
        <v/>
      </c>
      <c r="W780">
        <f>IF(V780&lt;Inputs!$C$6,1,0)</f>
        <v/>
      </c>
      <c r="X780">
        <f>IF(V780&lt;1,1,0)</f>
        <v/>
      </c>
      <c r="Y780">
        <f>IF(U780&lt;Inputs!$C$6,1,0)</f>
        <v/>
      </c>
    </row>
    <row r="781">
      <c r="A781" s="3" t="n">
        <v>780</v>
      </c>
      <c r="B781" s="17">
        <f>MAX(0,Inputs!$C$5*(1+NORMINV(RAND(),Inputs!$C$18,Inputs!$C$19))-Inputs!$C$7*Inputs!$C$5)</f>
        <v/>
      </c>
      <c r="C781" s="17">
        <f>MAX(0,B781*(1+NORMINV(RAND(),Inputs!$C$18,Inputs!$C$19))-Inputs!$C$7*AVERAGE(Inputs!$C$5,B781))</f>
        <v/>
      </c>
      <c r="D781" s="17">
        <f>MAX(0,C781*(1+NORMINV(RAND(),Inputs!$C$18,Inputs!$C$19))-Inputs!$C$7*AVERAGE(Inputs!$C$5,B781,C781))</f>
        <v/>
      </c>
      <c r="E781" s="17">
        <f>MAX(0,D781*(1+NORMINV(RAND(),Inputs!$C$18,Inputs!$C$19))-Inputs!$C$7*AVERAGE(B781:D781))</f>
        <v/>
      </c>
      <c r="F781" s="17">
        <f>MAX(0,E781*(1+NORMINV(RAND(),Inputs!$C$18,Inputs!$C$19))-Inputs!$C$7*AVERAGE(C781:E781))</f>
        <v/>
      </c>
      <c r="G781" s="17">
        <f>MAX(0,F781*(1+NORMINV(RAND(),Inputs!$C$18,Inputs!$C$19))-Inputs!$C$7*AVERAGE(D781:F781))</f>
        <v/>
      </c>
      <c r="H781" s="17">
        <f>MAX(0,G781*(1+NORMINV(RAND(),Inputs!$C$18,Inputs!$C$19))-Inputs!$C$7*AVERAGE(E781:G781))</f>
        <v/>
      </c>
      <c r="I781" s="17">
        <f>MAX(0,H781*(1+NORMINV(RAND(),Inputs!$C$18,Inputs!$C$19))-Inputs!$C$7*AVERAGE(F781:H781))</f>
        <v/>
      </c>
      <c r="J781" s="17">
        <f>MAX(0,I781*(1+NORMINV(RAND(),Inputs!$C$18,Inputs!$C$19))-Inputs!$C$7*AVERAGE(G781:I781))</f>
        <v/>
      </c>
      <c r="K781" s="17">
        <f>MAX(0,J781*(1+NORMINV(RAND(),Inputs!$C$18,Inputs!$C$19))-Inputs!$C$7*AVERAGE(H781:J781))</f>
        <v/>
      </c>
      <c r="L781" s="17">
        <f>MAX(0,K781*(1+NORMINV(RAND(),Inputs!$C$18,Inputs!$C$19))-Inputs!$C$7*AVERAGE(I781:K781))</f>
        <v/>
      </c>
      <c r="M781" s="17">
        <f>MAX(0,L781*(1+NORMINV(RAND(),Inputs!$C$18,Inputs!$C$19))-Inputs!$C$7*AVERAGE(J781:L781))</f>
        <v/>
      </c>
      <c r="N781" s="17">
        <f>MAX(0,M781*(1+NORMINV(RAND(),Inputs!$C$18,Inputs!$C$19))-Inputs!$C$7*AVERAGE(K781:M781))</f>
        <v/>
      </c>
      <c r="O781" s="17">
        <f>MAX(0,N781*(1+NORMINV(RAND(),Inputs!$C$18,Inputs!$C$19))-Inputs!$C$7*AVERAGE(L781:N781))</f>
        <v/>
      </c>
      <c r="P781" s="17">
        <f>MAX(0,O781*(1+NORMINV(RAND(),Inputs!$C$18,Inputs!$C$19))-Inputs!$C$7*AVERAGE(M781:O781))</f>
        <v/>
      </c>
      <c r="Q781" s="17">
        <f>MAX(0,P781*(1+NORMINV(RAND(),Inputs!$C$18,Inputs!$C$19))-Inputs!$C$7*AVERAGE(N781:P781))</f>
        <v/>
      </c>
      <c r="R781" s="17">
        <f>MAX(0,Q781*(1+NORMINV(RAND(),Inputs!$C$18,Inputs!$C$19))-Inputs!$C$7*AVERAGE(O781:Q781))</f>
        <v/>
      </c>
      <c r="S781" s="17">
        <f>MAX(0,R781*(1+NORMINV(RAND(),Inputs!$C$18,Inputs!$C$19))-Inputs!$C$7*AVERAGE(P781:R781))</f>
        <v/>
      </c>
      <c r="T781" s="17">
        <f>MAX(0,S781*(1+NORMINV(RAND(),Inputs!$C$18,Inputs!$C$19))-Inputs!$C$7*AVERAGE(Q781:S781))</f>
        <v/>
      </c>
      <c r="U781" s="17">
        <f>MAX(0,T781*(1+NORMINV(RAND(),Inputs!$C$18,Inputs!$C$19))-Inputs!$C$7*AVERAGE(R781:T781))</f>
        <v/>
      </c>
      <c r="V781" s="17">
        <f>MIN(B781:U781)</f>
        <v/>
      </c>
      <c r="W781">
        <f>IF(V781&lt;Inputs!$C$6,1,0)</f>
        <v/>
      </c>
      <c r="X781">
        <f>IF(V781&lt;1,1,0)</f>
        <v/>
      </c>
      <c r="Y781">
        <f>IF(U781&lt;Inputs!$C$6,1,0)</f>
        <v/>
      </c>
    </row>
    <row r="782">
      <c r="A782" s="3" t="n">
        <v>781</v>
      </c>
      <c r="B782" s="17">
        <f>MAX(0,Inputs!$C$5*(1+NORMINV(RAND(),Inputs!$C$18,Inputs!$C$19))-Inputs!$C$7*Inputs!$C$5)</f>
        <v/>
      </c>
      <c r="C782" s="17">
        <f>MAX(0,B782*(1+NORMINV(RAND(),Inputs!$C$18,Inputs!$C$19))-Inputs!$C$7*AVERAGE(Inputs!$C$5,B782))</f>
        <v/>
      </c>
      <c r="D782" s="17">
        <f>MAX(0,C782*(1+NORMINV(RAND(),Inputs!$C$18,Inputs!$C$19))-Inputs!$C$7*AVERAGE(Inputs!$C$5,B782,C782))</f>
        <v/>
      </c>
      <c r="E782" s="17">
        <f>MAX(0,D782*(1+NORMINV(RAND(),Inputs!$C$18,Inputs!$C$19))-Inputs!$C$7*AVERAGE(B782:D782))</f>
        <v/>
      </c>
      <c r="F782" s="17">
        <f>MAX(0,E782*(1+NORMINV(RAND(),Inputs!$C$18,Inputs!$C$19))-Inputs!$C$7*AVERAGE(C782:E782))</f>
        <v/>
      </c>
      <c r="G782" s="17">
        <f>MAX(0,F782*(1+NORMINV(RAND(),Inputs!$C$18,Inputs!$C$19))-Inputs!$C$7*AVERAGE(D782:F782))</f>
        <v/>
      </c>
      <c r="H782" s="17">
        <f>MAX(0,G782*(1+NORMINV(RAND(),Inputs!$C$18,Inputs!$C$19))-Inputs!$C$7*AVERAGE(E782:G782))</f>
        <v/>
      </c>
      <c r="I782" s="17">
        <f>MAX(0,H782*(1+NORMINV(RAND(),Inputs!$C$18,Inputs!$C$19))-Inputs!$C$7*AVERAGE(F782:H782))</f>
        <v/>
      </c>
      <c r="J782" s="17">
        <f>MAX(0,I782*(1+NORMINV(RAND(),Inputs!$C$18,Inputs!$C$19))-Inputs!$C$7*AVERAGE(G782:I782))</f>
        <v/>
      </c>
      <c r="K782" s="17">
        <f>MAX(0,J782*(1+NORMINV(RAND(),Inputs!$C$18,Inputs!$C$19))-Inputs!$C$7*AVERAGE(H782:J782))</f>
        <v/>
      </c>
      <c r="L782" s="17">
        <f>MAX(0,K782*(1+NORMINV(RAND(),Inputs!$C$18,Inputs!$C$19))-Inputs!$C$7*AVERAGE(I782:K782))</f>
        <v/>
      </c>
      <c r="M782" s="17">
        <f>MAX(0,L782*(1+NORMINV(RAND(),Inputs!$C$18,Inputs!$C$19))-Inputs!$C$7*AVERAGE(J782:L782))</f>
        <v/>
      </c>
      <c r="N782" s="17">
        <f>MAX(0,M782*(1+NORMINV(RAND(),Inputs!$C$18,Inputs!$C$19))-Inputs!$C$7*AVERAGE(K782:M782))</f>
        <v/>
      </c>
      <c r="O782" s="17">
        <f>MAX(0,N782*(1+NORMINV(RAND(),Inputs!$C$18,Inputs!$C$19))-Inputs!$C$7*AVERAGE(L782:N782))</f>
        <v/>
      </c>
      <c r="P782" s="17">
        <f>MAX(0,O782*(1+NORMINV(RAND(),Inputs!$C$18,Inputs!$C$19))-Inputs!$C$7*AVERAGE(M782:O782))</f>
        <v/>
      </c>
      <c r="Q782" s="17">
        <f>MAX(0,P782*(1+NORMINV(RAND(),Inputs!$C$18,Inputs!$C$19))-Inputs!$C$7*AVERAGE(N782:P782))</f>
        <v/>
      </c>
      <c r="R782" s="17">
        <f>MAX(0,Q782*(1+NORMINV(RAND(),Inputs!$C$18,Inputs!$C$19))-Inputs!$C$7*AVERAGE(O782:Q782))</f>
        <v/>
      </c>
      <c r="S782" s="17">
        <f>MAX(0,R782*(1+NORMINV(RAND(),Inputs!$C$18,Inputs!$C$19))-Inputs!$C$7*AVERAGE(P782:R782))</f>
        <v/>
      </c>
      <c r="T782" s="17">
        <f>MAX(0,S782*(1+NORMINV(RAND(),Inputs!$C$18,Inputs!$C$19))-Inputs!$C$7*AVERAGE(Q782:S782))</f>
        <v/>
      </c>
      <c r="U782" s="17">
        <f>MAX(0,T782*(1+NORMINV(RAND(),Inputs!$C$18,Inputs!$C$19))-Inputs!$C$7*AVERAGE(R782:T782))</f>
        <v/>
      </c>
      <c r="V782" s="17">
        <f>MIN(B782:U782)</f>
        <v/>
      </c>
      <c r="W782">
        <f>IF(V782&lt;Inputs!$C$6,1,0)</f>
        <v/>
      </c>
      <c r="X782">
        <f>IF(V782&lt;1,1,0)</f>
        <v/>
      </c>
      <c r="Y782">
        <f>IF(U782&lt;Inputs!$C$6,1,0)</f>
        <v/>
      </c>
    </row>
    <row r="783">
      <c r="A783" s="3" t="n">
        <v>782</v>
      </c>
      <c r="B783" s="17">
        <f>MAX(0,Inputs!$C$5*(1+NORMINV(RAND(),Inputs!$C$18,Inputs!$C$19))-Inputs!$C$7*Inputs!$C$5)</f>
        <v/>
      </c>
      <c r="C783" s="17">
        <f>MAX(0,B783*(1+NORMINV(RAND(),Inputs!$C$18,Inputs!$C$19))-Inputs!$C$7*AVERAGE(Inputs!$C$5,B783))</f>
        <v/>
      </c>
      <c r="D783" s="17">
        <f>MAX(0,C783*(1+NORMINV(RAND(),Inputs!$C$18,Inputs!$C$19))-Inputs!$C$7*AVERAGE(Inputs!$C$5,B783,C783))</f>
        <v/>
      </c>
      <c r="E783" s="17">
        <f>MAX(0,D783*(1+NORMINV(RAND(),Inputs!$C$18,Inputs!$C$19))-Inputs!$C$7*AVERAGE(B783:D783))</f>
        <v/>
      </c>
      <c r="F783" s="17">
        <f>MAX(0,E783*(1+NORMINV(RAND(),Inputs!$C$18,Inputs!$C$19))-Inputs!$C$7*AVERAGE(C783:E783))</f>
        <v/>
      </c>
      <c r="G783" s="17">
        <f>MAX(0,F783*(1+NORMINV(RAND(),Inputs!$C$18,Inputs!$C$19))-Inputs!$C$7*AVERAGE(D783:F783))</f>
        <v/>
      </c>
      <c r="H783" s="17">
        <f>MAX(0,G783*(1+NORMINV(RAND(),Inputs!$C$18,Inputs!$C$19))-Inputs!$C$7*AVERAGE(E783:G783))</f>
        <v/>
      </c>
      <c r="I783" s="17">
        <f>MAX(0,H783*(1+NORMINV(RAND(),Inputs!$C$18,Inputs!$C$19))-Inputs!$C$7*AVERAGE(F783:H783))</f>
        <v/>
      </c>
      <c r="J783" s="17">
        <f>MAX(0,I783*(1+NORMINV(RAND(),Inputs!$C$18,Inputs!$C$19))-Inputs!$C$7*AVERAGE(G783:I783))</f>
        <v/>
      </c>
      <c r="K783" s="17">
        <f>MAX(0,J783*(1+NORMINV(RAND(),Inputs!$C$18,Inputs!$C$19))-Inputs!$C$7*AVERAGE(H783:J783))</f>
        <v/>
      </c>
      <c r="L783" s="17">
        <f>MAX(0,K783*(1+NORMINV(RAND(),Inputs!$C$18,Inputs!$C$19))-Inputs!$C$7*AVERAGE(I783:K783))</f>
        <v/>
      </c>
      <c r="M783" s="17">
        <f>MAX(0,L783*(1+NORMINV(RAND(),Inputs!$C$18,Inputs!$C$19))-Inputs!$C$7*AVERAGE(J783:L783))</f>
        <v/>
      </c>
      <c r="N783" s="17">
        <f>MAX(0,M783*(1+NORMINV(RAND(),Inputs!$C$18,Inputs!$C$19))-Inputs!$C$7*AVERAGE(K783:M783))</f>
        <v/>
      </c>
      <c r="O783" s="17">
        <f>MAX(0,N783*(1+NORMINV(RAND(),Inputs!$C$18,Inputs!$C$19))-Inputs!$C$7*AVERAGE(L783:N783))</f>
        <v/>
      </c>
      <c r="P783" s="17">
        <f>MAX(0,O783*(1+NORMINV(RAND(),Inputs!$C$18,Inputs!$C$19))-Inputs!$C$7*AVERAGE(M783:O783))</f>
        <v/>
      </c>
      <c r="Q783" s="17">
        <f>MAX(0,P783*(1+NORMINV(RAND(),Inputs!$C$18,Inputs!$C$19))-Inputs!$C$7*AVERAGE(N783:P783))</f>
        <v/>
      </c>
      <c r="R783" s="17">
        <f>MAX(0,Q783*(1+NORMINV(RAND(),Inputs!$C$18,Inputs!$C$19))-Inputs!$C$7*AVERAGE(O783:Q783))</f>
        <v/>
      </c>
      <c r="S783" s="17">
        <f>MAX(0,R783*(1+NORMINV(RAND(),Inputs!$C$18,Inputs!$C$19))-Inputs!$C$7*AVERAGE(P783:R783))</f>
        <v/>
      </c>
      <c r="T783" s="17">
        <f>MAX(0,S783*(1+NORMINV(RAND(),Inputs!$C$18,Inputs!$C$19))-Inputs!$C$7*AVERAGE(Q783:S783))</f>
        <v/>
      </c>
      <c r="U783" s="17">
        <f>MAX(0,T783*(1+NORMINV(RAND(),Inputs!$C$18,Inputs!$C$19))-Inputs!$C$7*AVERAGE(R783:T783))</f>
        <v/>
      </c>
      <c r="V783" s="17">
        <f>MIN(B783:U783)</f>
        <v/>
      </c>
      <c r="W783">
        <f>IF(V783&lt;Inputs!$C$6,1,0)</f>
        <v/>
      </c>
      <c r="X783">
        <f>IF(V783&lt;1,1,0)</f>
        <v/>
      </c>
      <c r="Y783">
        <f>IF(U783&lt;Inputs!$C$6,1,0)</f>
        <v/>
      </c>
    </row>
    <row r="784">
      <c r="A784" s="3" t="n">
        <v>783</v>
      </c>
      <c r="B784" s="17">
        <f>MAX(0,Inputs!$C$5*(1+NORMINV(RAND(),Inputs!$C$18,Inputs!$C$19))-Inputs!$C$7*Inputs!$C$5)</f>
        <v/>
      </c>
      <c r="C784" s="17">
        <f>MAX(0,B784*(1+NORMINV(RAND(),Inputs!$C$18,Inputs!$C$19))-Inputs!$C$7*AVERAGE(Inputs!$C$5,B784))</f>
        <v/>
      </c>
      <c r="D784" s="17">
        <f>MAX(0,C784*(1+NORMINV(RAND(),Inputs!$C$18,Inputs!$C$19))-Inputs!$C$7*AVERAGE(Inputs!$C$5,B784,C784))</f>
        <v/>
      </c>
      <c r="E784" s="17">
        <f>MAX(0,D784*(1+NORMINV(RAND(),Inputs!$C$18,Inputs!$C$19))-Inputs!$C$7*AVERAGE(B784:D784))</f>
        <v/>
      </c>
      <c r="F784" s="17">
        <f>MAX(0,E784*(1+NORMINV(RAND(),Inputs!$C$18,Inputs!$C$19))-Inputs!$C$7*AVERAGE(C784:E784))</f>
        <v/>
      </c>
      <c r="G784" s="17">
        <f>MAX(0,F784*(1+NORMINV(RAND(),Inputs!$C$18,Inputs!$C$19))-Inputs!$C$7*AVERAGE(D784:F784))</f>
        <v/>
      </c>
      <c r="H784" s="17">
        <f>MAX(0,G784*(1+NORMINV(RAND(),Inputs!$C$18,Inputs!$C$19))-Inputs!$C$7*AVERAGE(E784:G784))</f>
        <v/>
      </c>
      <c r="I784" s="17">
        <f>MAX(0,H784*(1+NORMINV(RAND(),Inputs!$C$18,Inputs!$C$19))-Inputs!$C$7*AVERAGE(F784:H784))</f>
        <v/>
      </c>
      <c r="J784" s="17">
        <f>MAX(0,I784*(1+NORMINV(RAND(),Inputs!$C$18,Inputs!$C$19))-Inputs!$C$7*AVERAGE(G784:I784))</f>
        <v/>
      </c>
      <c r="K784" s="17">
        <f>MAX(0,J784*(1+NORMINV(RAND(),Inputs!$C$18,Inputs!$C$19))-Inputs!$C$7*AVERAGE(H784:J784))</f>
        <v/>
      </c>
      <c r="L784" s="17">
        <f>MAX(0,K784*(1+NORMINV(RAND(),Inputs!$C$18,Inputs!$C$19))-Inputs!$C$7*AVERAGE(I784:K784))</f>
        <v/>
      </c>
      <c r="M784" s="17">
        <f>MAX(0,L784*(1+NORMINV(RAND(),Inputs!$C$18,Inputs!$C$19))-Inputs!$C$7*AVERAGE(J784:L784))</f>
        <v/>
      </c>
      <c r="N784" s="17">
        <f>MAX(0,M784*(1+NORMINV(RAND(),Inputs!$C$18,Inputs!$C$19))-Inputs!$C$7*AVERAGE(K784:M784))</f>
        <v/>
      </c>
      <c r="O784" s="17">
        <f>MAX(0,N784*(1+NORMINV(RAND(),Inputs!$C$18,Inputs!$C$19))-Inputs!$C$7*AVERAGE(L784:N784))</f>
        <v/>
      </c>
      <c r="P784" s="17">
        <f>MAX(0,O784*(1+NORMINV(RAND(),Inputs!$C$18,Inputs!$C$19))-Inputs!$C$7*AVERAGE(M784:O784))</f>
        <v/>
      </c>
      <c r="Q784" s="17">
        <f>MAX(0,P784*(1+NORMINV(RAND(),Inputs!$C$18,Inputs!$C$19))-Inputs!$C$7*AVERAGE(N784:P784))</f>
        <v/>
      </c>
      <c r="R784" s="17">
        <f>MAX(0,Q784*(1+NORMINV(RAND(),Inputs!$C$18,Inputs!$C$19))-Inputs!$C$7*AVERAGE(O784:Q784))</f>
        <v/>
      </c>
      <c r="S784" s="17">
        <f>MAX(0,R784*(1+NORMINV(RAND(),Inputs!$C$18,Inputs!$C$19))-Inputs!$C$7*AVERAGE(P784:R784))</f>
        <v/>
      </c>
      <c r="T784" s="17">
        <f>MAX(0,S784*(1+NORMINV(RAND(),Inputs!$C$18,Inputs!$C$19))-Inputs!$C$7*AVERAGE(Q784:S784))</f>
        <v/>
      </c>
      <c r="U784" s="17">
        <f>MAX(0,T784*(1+NORMINV(RAND(),Inputs!$C$18,Inputs!$C$19))-Inputs!$C$7*AVERAGE(R784:T784))</f>
        <v/>
      </c>
      <c r="V784" s="17">
        <f>MIN(B784:U784)</f>
        <v/>
      </c>
      <c r="W784">
        <f>IF(V784&lt;Inputs!$C$6,1,0)</f>
        <v/>
      </c>
      <c r="X784">
        <f>IF(V784&lt;1,1,0)</f>
        <v/>
      </c>
      <c r="Y784">
        <f>IF(U784&lt;Inputs!$C$6,1,0)</f>
        <v/>
      </c>
    </row>
    <row r="785">
      <c r="A785" s="3" t="n">
        <v>784</v>
      </c>
      <c r="B785" s="17">
        <f>MAX(0,Inputs!$C$5*(1+NORMINV(RAND(),Inputs!$C$18,Inputs!$C$19))-Inputs!$C$7*Inputs!$C$5)</f>
        <v/>
      </c>
      <c r="C785" s="17">
        <f>MAX(0,B785*(1+NORMINV(RAND(),Inputs!$C$18,Inputs!$C$19))-Inputs!$C$7*AVERAGE(Inputs!$C$5,B785))</f>
        <v/>
      </c>
      <c r="D785" s="17">
        <f>MAX(0,C785*(1+NORMINV(RAND(),Inputs!$C$18,Inputs!$C$19))-Inputs!$C$7*AVERAGE(Inputs!$C$5,B785,C785))</f>
        <v/>
      </c>
      <c r="E785" s="17">
        <f>MAX(0,D785*(1+NORMINV(RAND(),Inputs!$C$18,Inputs!$C$19))-Inputs!$C$7*AVERAGE(B785:D785))</f>
        <v/>
      </c>
      <c r="F785" s="17">
        <f>MAX(0,E785*(1+NORMINV(RAND(),Inputs!$C$18,Inputs!$C$19))-Inputs!$C$7*AVERAGE(C785:E785))</f>
        <v/>
      </c>
      <c r="G785" s="17">
        <f>MAX(0,F785*(1+NORMINV(RAND(),Inputs!$C$18,Inputs!$C$19))-Inputs!$C$7*AVERAGE(D785:F785))</f>
        <v/>
      </c>
      <c r="H785" s="17">
        <f>MAX(0,G785*(1+NORMINV(RAND(),Inputs!$C$18,Inputs!$C$19))-Inputs!$C$7*AVERAGE(E785:G785))</f>
        <v/>
      </c>
      <c r="I785" s="17">
        <f>MAX(0,H785*(1+NORMINV(RAND(),Inputs!$C$18,Inputs!$C$19))-Inputs!$C$7*AVERAGE(F785:H785))</f>
        <v/>
      </c>
      <c r="J785" s="17">
        <f>MAX(0,I785*(1+NORMINV(RAND(),Inputs!$C$18,Inputs!$C$19))-Inputs!$C$7*AVERAGE(G785:I785))</f>
        <v/>
      </c>
      <c r="K785" s="17">
        <f>MAX(0,J785*(1+NORMINV(RAND(),Inputs!$C$18,Inputs!$C$19))-Inputs!$C$7*AVERAGE(H785:J785))</f>
        <v/>
      </c>
      <c r="L785" s="17">
        <f>MAX(0,K785*(1+NORMINV(RAND(),Inputs!$C$18,Inputs!$C$19))-Inputs!$C$7*AVERAGE(I785:K785))</f>
        <v/>
      </c>
      <c r="M785" s="17">
        <f>MAX(0,L785*(1+NORMINV(RAND(),Inputs!$C$18,Inputs!$C$19))-Inputs!$C$7*AVERAGE(J785:L785))</f>
        <v/>
      </c>
      <c r="N785" s="17">
        <f>MAX(0,M785*(1+NORMINV(RAND(),Inputs!$C$18,Inputs!$C$19))-Inputs!$C$7*AVERAGE(K785:M785))</f>
        <v/>
      </c>
      <c r="O785" s="17">
        <f>MAX(0,N785*(1+NORMINV(RAND(),Inputs!$C$18,Inputs!$C$19))-Inputs!$C$7*AVERAGE(L785:N785))</f>
        <v/>
      </c>
      <c r="P785" s="17">
        <f>MAX(0,O785*(1+NORMINV(RAND(),Inputs!$C$18,Inputs!$C$19))-Inputs!$C$7*AVERAGE(M785:O785))</f>
        <v/>
      </c>
      <c r="Q785" s="17">
        <f>MAX(0,P785*(1+NORMINV(RAND(),Inputs!$C$18,Inputs!$C$19))-Inputs!$C$7*AVERAGE(N785:P785))</f>
        <v/>
      </c>
      <c r="R785" s="17">
        <f>MAX(0,Q785*(1+NORMINV(RAND(),Inputs!$C$18,Inputs!$C$19))-Inputs!$C$7*AVERAGE(O785:Q785))</f>
        <v/>
      </c>
      <c r="S785" s="17">
        <f>MAX(0,R785*(1+NORMINV(RAND(),Inputs!$C$18,Inputs!$C$19))-Inputs!$C$7*AVERAGE(P785:R785))</f>
        <v/>
      </c>
      <c r="T785" s="17">
        <f>MAX(0,S785*(1+NORMINV(RAND(),Inputs!$C$18,Inputs!$C$19))-Inputs!$C$7*AVERAGE(Q785:S785))</f>
        <v/>
      </c>
      <c r="U785" s="17">
        <f>MAX(0,T785*(1+NORMINV(RAND(),Inputs!$C$18,Inputs!$C$19))-Inputs!$C$7*AVERAGE(R785:T785))</f>
        <v/>
      </c>
      <c r="V785" s="17">
        <f>MIN(B785:U785)</f>
        <v/>
      </c>
      <c r="W785">
        <f>IF(V785&lt;Inputs!$C$6,1,0)</f>
        <v/>
      </c>
      <c r="X785">
        <f>IF(V785&lt;1,1,0)</f>
        <v/>
      </c>
      <c r="Y785">
        <f>IF(U785&lt;Inputs!$C$6,1,0)</f>
        <v/>
      </c>
    </row>
    <row r="786">
      <c r="A786" s="3" t="n">
        <v>785</v>
      </c>
      <c r="B786" s="17">
        <f>MAX(0,Inputs!$C$5*(1+NORMINV(RAND(),Inputs!$C$18,Inputs!$C$19))-Inputs!$C$7*Inputs!$C$5)</f>
        <v/>
      </c>
      <c r="C786" s="17">
        <f>MAX(0,B786*(1+NORMINV(RAND(),Inputs!$C$18,Inputs!$C$19))-Inputs!$C$7*AVERAGE(Inputs!$C$5,B786))</f>
        <v/>
      </c>
      <c r="D786" s="17">
        <f>MAX(0,C786*(1+NORMINV(RAND(),Inputs!$C$18,Inputs!$C$19))-Inputs!$C$7*AVERAGE(Inputs!$C$5,B786,C786))</f>
        <v/>
      </c>
      <c r="E786" s="17">
        <f>MAX(0,D786*(1+NORMINV(RAND(),Inputs!$C$18,Inputs!$C$19))-Inputs!$C$7*AVERAGE(B786:D786))</f>
        <v/>
      </c>
      <c r="F786" s="17">
        <f>MAX(0,E786*(1+NORMINV(RAND(),Inputs!$C$18,Inputs!$C$19))-Inputs!$C$7*AVERAGE(C786:E786))</f>
        <v/>
      </c>
      <c r="G786" s="17">
        <f>MAX(0,F786*(1+NORMINV(RAND(),Inputs!$C$18,Inputs!$C$19))-Inputs!$C$7*AVERAGE(D786:F786))</f>
        <v/>
      </c>
      <c r="H786" s="17">
        <f>MAX(0,G786*(1+NORMINV(RAND(),Inputs!$C$18,Inputs!$C$19))-Inputs!$C$7*AVERAGE(E786:G786))</f>
        <v/>
      </c>
      <c r="I786" s="17">
        <f>MAX(0,H786*(1+NORMINV(RAND(),Inputs!$C$18,Inputs!$C$19))-Inputs!$C$7*AVERAGE(F786:H786))</f>
        <v/>
      </c>
      <c r="J786" s="17">
        <f>MAX(0,I786*(1+NORMINV(RAND(),Inputs!$C$18,Inputs!$C$19))-Inputs!$C$7*AVERAGE(G786:I786))</f>
        <v/>
      </c>
      <c r="K786" s="17">
        <f>MAX(0,J786*(1+NORMINV(RAND(),Inputs!$C$18,Inputs!$C$19))-Inputs!$C$7*AVERAGE(H786:J786))</f>
        <v/>
      </c>
      <c r="L786" s="17">
        <f>MAX(0,K786*(1+NORMINV(RAND(),Inputs!$C$18,Inputs!$C$19))-Inputs!$C$7*AVERAGE(I786:K786))</f>
        <v/>
      </c>
      <c r="M786" s="17">
        <f>MAX(0,L786*(1+NORMINV(RAND(),Inputs!$C$18,Inputs!$C$19))-Inputs!$C$7*AVERAGE(J786:L786))</f>
        <v/>
      </c>
      <c r="N786" s="17">
        <f>MAX(0,M786*(1+NORMINV(RAND(),Inputs!$C$18,Inputs!$C$19))-Inputs!$C$7*AVERAGE(K786:M786))</f>
        <v/>
      </c>
      <c r="O786" s="17">
        <f>MAX(0,N786*(1+NORMINV(RAND(),Inputs!$C$18,Inputs!$C$19))-Inputs!$C$7*AVERAGE(L786:N786))</f>
        <v/>
      </c>
      <c r="P786" s="17">
        <f>MAX(0,O786*(1+NORMINV(RAND(),Inputs!$C$18,Inputs!$C$19))-Inputs!$C$7*AVERAGE(M786:O786))</f>
        <v/>
      </c>
      <c r="Q786" s="17">
        <f>MAX(0,P786*(1+NORMINV(RAND(),Inputs!$C$18,Inputs!$C$19))-Inputs!$C$7*AVERAGE(N786:P786))</f>
        <v/>
      </c>
      <c r="R786" s="17">
        <f>MAX(0,Q786*(1+NORMINV(RAND(),Inputs!$C$18,Inputs!$C$19))-Inputs!$C$7*AVERAGE(O786:Q786))</f>
        <v/>
      </c>
      <c r="S786" s="17">
        <f>MAX(0,R786*(1+NORMINV(RAND(),Inputs!$C$18,Inputs!$C$19))-Inputs!$C$7*AVERAGE(P786:R786))</f>
        <v/>
      </c>
      <c r="T786" s="17">
        <f>MAX(0,S786*(1+NORMINV(RAND(),Inputs!$C$18,Inputs!$C$19))-Inputs!$C$7*AVERAGE(Q786:S786))</f>
        <v/>
      </c>
      <c r="U786" s="17">
        <f>MAX(0,T786*(1+NORMINV(RAND(),Inputs!$C$18,Inputs!$C$19))-Inputs!$C$7*AVERAGE(R786:T786))</f>
        <v/>
      </c>
      <c r="V786" s="17">
        <f>MIN(B786:U786)</f>
        <v/>
      </c>
      <c r="W786">
        <f>IF(V786&lt;Inputs!$C$6,1,0)</f>
        <v/>
      </c>
      <c r="X786">
        <f>IF(V786&lt;1,1,0)</f>
        <v/>
      </c>
      <c r="Y786">
        <f>IF(U786&lt;Inputs!$C$6,1,0)</f>
        <v/>
      </c>
    </row>
    <row r="787">
      <c r="A787" s="3" t="n">
        <v>786</v>
      </c>
      <c r="B787" s="17">
        <f>MAX(0,Inputs!$C$5*(1+NORMINV(RAND(),Inputs!$C$18,Inputs!$C$19))-Inputs!$C$7*Inputs!$C$5)</f>
        <v/>
      </c>
      <c r="C787" s="17">
        <f>MAX(0,B787*(1+NORMINV(RAND(),Inputs!$C$18,Inputs!$C$19))-Inputs!$C$7*AVERAGE(Inputs!$C$5,B787))</f>
        <v/>
      </c>
      <c r="D787" s="17">
        <f>MAX(0,C787*(1+NORMINV(RAND(),Inputs!$C$18,Inputs!$C$19))-Inputs!$C$7*AVERAGE(Inputs!$C$5,B787,C787))</f>
        <v/>
      </c>
      <c r="E787" s="17">
        <f>MAX(0,D787*(1+NORMINV(RAND(),Inputs!$C$18,Inputs!$C$19))-Inputs!$C$7*AVERAGE(B787:D787))</f>
        <v/>
      </c>
      <c r="F787" s="17">
        <f>MAX(0,E787*(1+NORMINV(RAND(),Inputs!$C$18,Inputs!$C$19))-Inputs!$C$7*AVERAGE(C787:E787))</f>
        <v/>
      </c>
      <c r="G787" s="17">
        <f>MAX(0,F787*(1+NORMINV(RAND(),Inputs!$C$18,Inputs!$C$19))-Inputs!$C$7*AVERAGE(D787:F787))</f>
        <v/>
      </c>
      <c r="H787" s="17">
        <f>MAX(0,G787*(1+NORMINV(RAND(),Inputs!$C$18,Inputs!$C$19))-Inputs!$C$7*AVERAGE(E787:G787))</f>
        <v/>
      </c>
      <c r="I787" s="17">
        <f>MAX(0,H787*(1+NORMINV(RAND(),Inputs!$C$18,Inputs!$C$19))-Inputs!$C$7*AVERAGE(F787:H787))</f>
        <v/>
      </c>
      <c r="J787" s="17">
        <f>MAX(0,I787*(1+NORMINV(RAND(),Inputs!$C$18,Inputs!$C$19))-Inputs!$C$7*AVERAGE(G787:I787))</f>
        <v/>
      </c>
      <c r="K787" s="17">
        <f>MAX(0,J787*(1+NORMINV(RAND(),Inputs!$C$18,Inputs!$C$19))-Inputs!$C$7*AVERAGE(H787:J787))</f>
        <v/>
      </c>
      <c r="L787" s="17">
        <f>MAX(0,K787*(1+NORMINV(RAND(),Inputs!$C$18,Inputs!$C$19))-Inputs!$C$7*AVERAGE(I787:K787))</f>
        <v/>
      </c>
      <c r="M787" s="17">
        <f>MAX(0,L787*(1+NORMINV(RAND(),Inputs!$C$18,Inputs!$C$19))-Inputs!$C$7*AVERAGE(J787:L787))</f>
        <v/>
      </c>
      <c r="N787" s="17">
        <f>MAX(0,M787*(1+NORMINV(RAND(),Inputs!$C$18,Inputs!$C$19))-Inputs!$C$7*AVERAGE(K787:M787))</f>
        <v/>
      </c>
      <c r="O787" s="17">
        <f>MAX(0,N787*(1+NORMINV(RAND(),Inputs!$C$18,Inputs!$C$19))-Inputs!$C$7*AVERAGE(L787:N787))</f>
        <v/>
      </c>
      <c r="P787" s="17">
        <f>MAX(0,O787*(1+NORMINV(RAND(),Inputs!$C$18,Inputs!$C$19))-Inputs!$C$7*AVERAGE(M787:O787))</f>
        <v/>
      </c>
      <c r="Q787" s="17">
        <f>MAX(0,P787*(1+NORMINV(RAND(),Inputs!$C$18,Inputs!$C$19))-Inputs!$C$7*AVERAGE(N787:P787))</f>
        <v/>
      </c>
      <c r="R787" s="17">
        <f>MAX(0,Q787*(1+NORMINV(RAND(),Inputs!$C$18,Inputs!$C$19))-Inputs!$C$7*AVERAGE(O787:Q787))</f>
        <v/>
      </c>
      <c r="S787" s="17">
        <f>MAX(0,R787*(1+NORMINV(RAND(),Inputs!$C$18,Inputs!$C$19))-Inputs!$C$7*AVERAGE(P787:R787))</f>
        <v/>
      </c>
      <c r="T787" s="17">
        <f>MAX(0,S787*(1+NORMINV(RAND(),Inputs!$C$18,Inputs!$C$19))-Inputs!$C$7*AVERAGE(Q787:S787))</f>
        <v/>
      </c>
      <c r="U787" s="17">
        <f>MAX(0,T787*(1+NORMINV(RAND(),Inputs!$C$18,Inputs!$C$19))-Inputs!$C$7*AVERAGE(R787:T787))</f>
        <v/>
      </c>
      <c r="V787" s="17">
        <f>MIN(B787:U787)</f>
        <v/>
      </c>
      <c r="W787">
        <f>IF(V787&lt;Inputs!$C$6,1,0)</f>
        <v/>
      </c>
      <c r="X787">
        <f>IF(V787&lt;1,1,0)</f>
        <v/>
      </c>
      <c r="Y787">
        <f>IF(U787&lt;Inputs!$C$6,1,0)</f>
        <v/>
      </c>
    </row>
    <row r="788">
      <c r="A788" s="3" t="n">
        <v>787</v>
      </c>
      <c r="B788" s="17">
        <f>MAX(0,Inputs!$C$5*(1+NORMINV(RAND(),Inputs!$C$18,Inputs!$C$19))-Inputs!$C$7*Inputs!$C$5)</f>
        <v/>
      </c>
      <c r="C788" s="17">
        <f>MAX(0,B788*(1+NORMINV(RAND(),Inputs!$C$18,Inputs!$C$19))-Inputs!$C$7*AVERAGE(Inputs!$C$5,B788))</f>
        <v/>
      </c>
      <c r="D788" s="17">
        <f>MAX(0,C788*(1+NORMINV(RAND(),Inputs!$C$18,Inputs!$C$19))-Inputs!$C$7*AVERAGE(Inputs!$C$5,B788,C788))</f>
        <v/>
      </c>
      <c r="E788" s="17">
        <f>MAX(0,D788*(1+NORMINV(RAND(),Inputs!$C$18,Inputs!$C$19))-Inputs!$C$7*AVERAGE(B788:D788))</f>
        <v/>
      </c>
      <c r="F788" s="17">
        <f>MAX(0,E788*(1+NORMINV(RAND(),Inputs!$C$18,Inputs!$C$19))-Inputs!$C$7*AVERAGE(C788:E788))</f>
        <v/>
      </c>
      <c r="G788" s="17">
        <f>MAX(0,F788*(1+NORMINV(RAND(),Inputs!$C$18,Inputs!$C$19))-Inputs!$C$7*AVERAGE(D788:F788))</f>
        <v/>
      </c>
      <c r="H788" s="17">
        <f>MAX(0,G788*(1+NORMINV(RAND(),Inputs!$C$18,Inputs!$C$19))-Inputs!$C$7*AVERAGE(E788:G788))</f>
        <v/>
      </c>
      <c r="I788" s="17">
        <f>MAX(0,H788*(1+NORMINV(RAND(),Inputs!$C$18,Inputs!$C$19))-Inputs!$C$7*AVERAGE(F788:H788))</f>
        <v/>
      </c>
      <c r="J788" s="17">
        <f>MAX(0,I788*(1+NORMINV(RAND(),Inputs!$C$18,Inputs!$C$19))-Inputs!$C$7*AVERAGE(G788:I788))</f>
        <v/>
      </c>
      <c r="K788" s="17">
        <f>MAX(0,J788*(1+NORMINV(RAND(),Inputs!$C$18,Inputs!$C$19))-Inputs!$C$7*AVERAGE(H788:J788))</f>
        <v/>
      </c>
      <c r="L788" s="17">
        <f>MAX(0,K788*(1+NORMINV(RAND(),Inputs!$C$18,Inputs!$C$19))-Inputs!$C$7*AVERAGE(I788:K788))</f>
        <v/>
      </c>
      <c r="M788" s="17">
        <f>MAX(0,L788*(1+NORMINV(RAND(),Inputs!$C$18,Inputs!$C$19))-Inputs!$C$7*AVERAGE(J788:L788))</f>
        <v/>
      </c>
      <c r="N788" s="17">
        <f>MAX(0,M788*(1+NORMINV(RAND(),Inputs!$C$18,Inputs!$C$19))-Inputs!$C$7*AVERAGE(K788:M788))</f>
        <v/>
      </c>
      <c r="O788" s="17">
        <f>MAX(0,N788*(1+NORMINV(RAND(),Inputs!$C$18,Inputs!$C$19))-Inputs!$C$7*AVERAGE(L788:N788))</f>
        <v/>
      </c>
      <c r="P788" s="17">
        <f>MAX(0,O788*(1+NORMINV(RAND(),Inputs!$C$18,Inputs!$C$19))-Inputs!$C$7*AVERAGE(M788:O788))</f>
        <v/>
      </c>
      <c r="Q788" s="17">
        <f>MAX(0,P788*(1+NORMINV(RAND(),Inputs!$C$18,Inputs!$C$19))-Inputs!$C$7*AVERAGE(N788:P788))</f>
        <v/>
      </c>
      <c r="R788" s="17">
        <f>MAX(0,Q788*(1+NORMINV(RAND(),Inputs!$C$18,Inputs!$C$19))-Inputs!$C$7*AVERAGE(O788:Q788))</f>
        <v/>
      </c>
      <c r="S788" s="17">
        <f>MAX(0,R788*(1+NORMINV(RAND(),Inputs!$C$18,Inputs!$C$19))-Inputs!$C$7*AVERAGE(P788:R788))</f>
        <v/>
      </c>
      <c r="T788" s="17">
        <f>MAX(0,S788*(1+NORMINV(RAND(),Inputs!$C$18,Inputs!$C$19))-Inputs!$C$7*AVERAGE(Q788:S788))</f>
        <v/>
      </c>
      <c r="U788" s="17">
        <f>MAX(0,T788*(1+NORMINV(RAND(),Inputs!$C$18,Inputs!$C$19))-Inputs!$C$7*AVERAGE(R788:T788))</f>
        <v/>
      </c>
      <c r="V788" s="17">
        <f>MIN(B788:U788)</f>
        <v/>
      </c>
      <c r="W788">
        <f>IF(V788&lt;Inputs!$C$6,1,0)</f>
        <v/>
      </c>
      <c r="X788">
        <f>IF(V788&lt;1,1,0)</f>
        <v/>
      </c>
      <c r="Y788">
        <f>IF(U788&lt;Inputs!$C$6,1,0)</f>
        <v/>
      </c>
    </row>
    <row r="789">
      <c r="A789" s="3" t="n">
        <v>788</v>
      </c>
      <c r="B789" s="17">
        <f>MAX(0,Inputs!$C$5*(1+NORMINV(RAND(),Inputs!$C$18,Inputs!$C$19))-Inputs!$C$7*Inputs!$C$5)</f>
        <v/>
      </c>
      <c r="C789" s="17">
        <f>MAX(0,B789*(1+NORMINV(RAND(),Inputs!$C$18,Inputs!$C$19))-Inputs!$C$7*AVERAGE(Inputs!$C$5,B789))</f>
        <v/>
      </c>
      <c r="D789" s="17">
        <f>MAX(0,C789*(1+NORMINV(RAND(),Inputs!$C$18,Inputs!$C$19))-Inputs!$C$7*AVERAGE(Inputs!$C$5,B789,C789))</f>
        <v/>
      </c>
      <c r="E789" s="17">
        <f>MAX(0,D789*(1+NORMINV(RAND(),Inputs!$C$18,Inputs!$C$19))-Inputs!$C$7*AVERAGE(B789:D789))</f>
        <v/>
      </c>
      <c r="F789" s="17">
        <f>MAX(0,E789*(1+NORMINV(RAND(),Inputs!$C$18,Inputs!$C$19))-Inputs!$C$7*AVERAGE(C789:E789))</f>
        <v/>
      </c>
      <c r="G789" s="17">
        <f>MAX(0,F789*(1+NORMINV(RAND(),Inputs!$C$18,Inputs!$C$19))-Inputs!$C$7*AVERAGE(D789:F789))</f>
        <v/>
      </c>
      <c r="H789" s="17">
        <f>MAX(0,G789*(1+NORMINV(RAND(),Inputs!$C$18,Inputs!$C$19))-Inputs!$C$7*AVERAGE(E789:G789))</f>
        <v/>
      </c>
      <c r="I789" s="17">
        <f>MAX(0,H789*(1+NORMINV(RAND(),Inputs!$C$18,Inputs!$C$19))-Inputs!$C$7*AVERAGE(F789:H789))</f>
        <v/>
      </c>
      <c r="J789" s="17">
        <f>MAX(0,I789*(1+NORMINV(RAND(),Inputs!$C$18,Inputs!$C$19))-Inputs!$C$7*AVERAGE(G789:I789))</f>
        <v/>
      </c>
      <c r="K789" s="17">
        <f>MAX(0,J789*(1+NORMINV(RAND(),Inputs!$C$18,Inputs!$C$19))-Inputs!$C$7*AVERAGE(H789:J789))</f>
        <v/>
      </c>
      <c r="L789" s="17">
        <f>MAX(0,K789*(1+NORMINV(RAND(),Inputs!$C$18,Inputs!$C$19))-Inputs!$C$7*AVERAGE(I789:K789))</f>
        <v/>
      </c>
      <c r="M789" s="17">
        <f>MAX(0,L789*(1+NORMINV(RAND(),Inputs!$C$18,Inputs!$C$19))-Inputs!$C$7*AVERAGE(J789:L789))</f>
        <v/>
      </c>
      <c r="N789" s="17">
        <f>MAX(0,M789*(1+NORMINV(RAND(),Inputs!$C$18,Inputs!$C$19))-Inputs!$C$7*AVERAGE(K789:M789))</f>
        <v/>
      </c>
      <c r="O789" s="17">
        <f>MAX(0,N789*(1+NORMINV(RAND(),Inputs!$C$18,Inputs!$C$19))-Inputs!$C$7*AVERAGE(L789:N789))</f>
        <v/>
      </c>
      <c r="P789" s="17">
        <f>MAX(0,O789*(1+NORMINV(RAND(),Inputs!$C$18,Inputs!$C$19))-Inputs!$C$7*AVERAGE(M789:O789))</f>
        <v/>
      </c>
      <c r="Q789" s="17">
        <f>MAX(0,P789*(1+NORMINV(RAND(),Inputs!$C$18,Inputs!$C$19))-Inputs!$C$7*AVERAGE(N789:P789))</f>
        <v/>
      </c>
      <c r="R789" s="17">
        <f>MAX(0,Q789*(1+NORMINV(RAND(),Inputs!$C$18,Inputs!$C$19))-Inputs!$C$7*AVERAGE(O789:Q789))</f>
        <v/>
      </c>
      <c r="S789" s="17">
        <f>MAX(0,R789*(1+NORMINV(RAND(),Inputs!$C$18,Inputs!$C$19))-Inputs!$C$7*AVERAGE(P789:R789))</f>
        <v/>
      </c>
      <c r="T789" s="17">
        <f>MAX(0,S789*(1+NORMINV(RAND(),Inputs!$C$18,Inputs!$C$19))-Inputs!$C$7*AVERAGE(Q789:S789))</f>
        <v/>
      </c>
      <c r="U789" s="17">
        <f>MAX(0,T789*(1+NORMINV(RAND(),Inputs!$C$18,Inputs!$C$19))-Inputs!$C$7*AVERAGE(R789:T789))</f>
        <v/>
      </c>
      <c r="V789" s="17">
        <f>MIN(B789:U789)</f>
        <v/>
      </c>
      <c r="W789">
        <f>IF(V789&lt;Inputs!$C$6,1,0)</f>
        <v/>
      </c>
      <c r="X789">
        <f>IF(V789&lt;1,1,0)</f>
        <v/>
      </c>
      <c r="Y789">
        <f>IF(U789&lt;Inputs!$C$6,1,0)</f>
        <v/>
      </c>
    </row>
    <row r="790">
      <c r="A790" s="3" t="n">
        <v>789</v>
      </c>
      <c r="B790" s="17">
        <f>MAX(0,Inputs!$C$5*(1+NORMINV(RAND(),Inputs!$C$18,Inputs!$C$19))-Inputs!$C$7*Inputs!$C$5)</f>
        <v/>
      </c>
      <c r="C790" s="17">
        <f>MAX(0,B790*(1+NORMINV(RAND(),Inputs!$C$18,Inputs!$C$19))-Inputs!$C$7*AVERAGE(Inputs!$C$5,B790))</f>
        <v/>
      </c>
      <c r="D790" s="17">
        <f>MAX(0,C790*(1+NORMINV(RAND(),Inputs!$C$18,Inputs!$C$19))-Inputs!$C$7*AVERAGE(Inputs!$C$5,B790,C790))</f>
        <v/>
      </c>
      <c r="E790" s="17">
        <f>MAX(0,D790*(1+NORMINV(RAND(),Inputs!$C$18,Inputs!$C$19))-Inputs!$C$7*AVERAGE(B790:D790))</f>
        <v/>
      </c>
      <c r="F790" s="17">
        <f>MAX(0,E790*(1+NORMINV(RAND(),Inputs!$C$18,Inputs!$C$19))-Inputs!$C$7*AVERAGE(C790:E790))</f>
        <v/>
      </c>
      <c r="G790" s="17">
        <f>MAX(0,F790*(1+NORMINV(RAND(),Inputs!$C$18,Inputs!$C$19))-Inputs!$C$7*AVERAGE(D790:F790))</f>
        <v/>
      </c>
      <c r="H790" s="17">
        <f>MAX(0,G790*(1+NORMINV(RAND(),Inputs!$C$18,Inputs!$C$19))-Inputs!$C$7*AVERAGE(E790:G790))</f>
        <v/>
      </c>
      <c r="I790" s="17">
        <f>MAX(0,H790*(1+NORMINV(RAND(),Inputs!$C$18,Inputs!$C$19))-Inputs!$C$7*AVERAGE(F790:H790))</f>
        <v/>
      </c>
      <c r="J790" s="17">
        <f>MAX(0,I790*(1+NORMINV(RAND(),Inputs!$C$18,Inputs!$C$19))-Inputs!$C$7*AVERAGE(G790:I790))</f>
        <v/>
      </c>
      <c r="K790" s="17">
        <f>MAX(0,J790*(1+NORMINV(RAND(),Inputs!$C$18,Inputs!$C$19))-Inputs!$C$7*AVERAGE(H790:J790))</f>
        <v/>
      </c>
      <c r="L790" s="17">
        <f>MAX(0,K790*(1+NORMINV(RAND(),Inputs!$C$18,Inputs!$C$19))-Inputs!$C$7*AVERAGE(I790:K790))</f>
        <v/>
      </c>
      <c r="M790" s="17">
        <f>MAX(0,L790*(1+NORMINV(RAND(),Inputs!$C$18,Inputs!$C$19))-Inputs!$C$7*AVERAGE(J790:L790))</f>
        <v/>
      </c>
      <c r="N790" s="17">
        <f>MAX(0,M790*(1+NORMINV(RAND(),Inputs!$C$18,Inputs!$C$19))-Inputs!$C$7*AVERAGE(K790:M790))</f>
        <v/>
      </c>
      <c r="O790" s="17">
        <f>MAX(0,N790*(1+NORMINV(RAND(),Inputs!$C$18,Inputs!$C$19))-Inputs!$C$7*AVERAGE(L790:N790))</f>
        <v/>
      </c>
      <c r="P790" s="17">
        <f>MAX(0,O790*(1+NORMINV(RAND(),Inputs!$C$18,Inputs!$C$19))-Inputs!$C$7*AVERAGE(M790:O790))</f>
        <v/>
      </c>
      <c r="Q790" s="17">
        <f>MAX(0,P790*(1+NORMINV(RAND(),Inputs!$C$18,Inputs!$C$19))-Inputs!$C$7*AVERAGE(N790:P790))</f>
        <v/>
      </c>
      <c r="R790" s="17">
        <f>MAX(0,Q790*(1+NORMINV(RAND(),Inputs!$C$18,Inputs!$C$19))-Inputs!$C$7*AVERAGE(O790:Q790))</f>
        <v/>
      </c>
      <c r="S790" s="17">
        <f>MAX(0,R790*(1+NORMINV(RAND(),Inputs!$C$18,Inputs!$C$19))-Inputs!$C$7*AVERAGE(P790:R790))</f>
        <v/>
      </c>
      <c r="T790" s="17">
        <f>MAX(0,S790*(1+NORMINV(RAND(),Inputs!$C$18,Inputs!$C$19))-Inputs!$C$7*AVERAGE(Q790:S790))</f>
        <v/>
      </c>
      <c r="U790" s="17">
        <f>MAX(0,T790*(1+NORMINV(RAND(),Inputs!$C$18,Inputs!$C$19))-Inputs!$C$7*AVERAGE(R790:T790))</f>
        <v/>
      </c>
      <c r="V790" s="17">
        <f>MIN(B790:U790)</f>
        <v/>
      </c>
      <c r="W790">
        <f>IF(V790&lt;Inputs!$C$6,1,0)</f>
        <v/>
      </c>
      <c r="X790">
        <f>IF(V790&lt;1,1,0)</f>
        <v/>
      </c>
      <c r="Y790">
        <f>IF(U790&lt;Inputs!$C$6,1,0)</f>
        <v/>
      </c>
    </row>
    <row r="791">
      <c r="A791" s="3" t="n">
        <v>790</v>
      </c>
      <c r="B791" s="17">
        <f>MAX(0,Inputs!$C$5*(1+NORMINV(RAND(),Inputs!$C$18,Inputs!$C$19))-Inputs!$C$7*Inputs!$C$5)</f>
        <v/>
      </c>
      <c r="C791" s="17">
        <f>MAX(0,B791*(1+NORMINV(RAND(),Inputs!$C$18,Inputs!$C$19))-Inputs!$C$7*AVERAGE(Inputs!$C$5,B791))</f>
        <v/>
      </c>
      <c r="D791" s="17">
        <f>MAX(0,C791*(1+NORMINV(RAND(),Inputs!$C$18,Inputs!$C$19))-Inputs!$C$7*AVERAGE(Inputs!$C$5,B791,C791))</f>
        <v/>
      </c>
      <c r="E791" s="17">
        <f>MAX(0,D791*(1+NORMINV(RAND(),Inputs!$C$18,Inputs!$C$19))-Inputs!$C$7*AVERAGE(B791:D791))</f>
        <v/>
      </c>
      <c r="F791" s="17">
        <f>MAX(0,E791*(1+NORMINV(RAND(),Inputs!$C$18,Inputs!$C$19))-Inputs!$C$7*AVERAGE(C791:E791))</f>
        <v/>
      </c>
      <c r="G791" s="17">
        <f>MAX(0,F791*(1+NORMINV(RAND(),Inputs!$C$18,Inputs!$C$19))-Inputs!$C$7*AVERAGE(D791:F791))</f>
        <v/>
      </c>
      <c r="H791" s="17">
        <f>MAX(0,G791*(1+NORMINV(RAND(),Inputs!$C$18,Inputs!$C$19))-Inputs!$C$7*AVERAGE(E791:G791))</f>
        <v/>
      </c>
      <c r="I791" s="17">
        <f>MAX(0,H791*(1+NORMINV(RAND(),Inputs!$C$18,Inputs!$C$19))-Inputs!$C$7*AVERAGE(F791:H791))</f>
        <v/>
      </c>
      <c r="J791" s="17">
        <f>MAX(0,I791*(1+NORMINV(RAND(),Inputs!$C$18,Inputs!$C$19))-Inputs!$C$7*AVERAGE(G791:I791))</f>
        <v/>
      </c>
      <c r="K791" s="17">
        <f>MAX(0,J791*(1+NORMINV(RAND(),Inputs!$C$18,Inputs!$C$19))-Inputs!$C$7*AVERAGE(H791:J791))</f>
        <v/>
      </c>
      <c r="L791" s="17">
        <f>MAX(0,K791*(1+NORMINV(RAND(),Inputs!$C$18,Inputs!$C$19))-Inputs!$C$7*AVERAGE(I791:K791))</f>
        <v/>
      </c>
      <c r="M791" s="17">
        <f>MAX(0,L791*(1+NORMINV(RAND(),Inputs!$C$18,Inputs!$C$19))-Inputs!$C$7*AVERAGE(J791:L791))</f>
        <v/>
      </c>
      <c r="N791" s="17">
        <f>MAX(0,M791*(1+NORMINV(RAND(),Inputs!$C$18,Inputs!$C$19))-Inputs!$C$7*AVERAGE(K791:M791))</f>
        <v/>
      </c>
      <c r="O791" s="17">
        <f>MAX(0,N791*(1+NORMINV(RAND(),Inputs!$C$18,Inputs!$C$19))-Inputs!$C$7*AVERAGE(L791:N791))</f>
        <v/>
      </c>
      <c r="P791" s="17">
        <f>MAX(0,O791*(1+NORMINV(RAND(),Inputs!$C$18,Inputs!$C$19))-Inputs!$C$7*AVERAGE(M791:O791))</f>
        <v/>
      </c>
      <c r="Q791" s="17">
        <f>MAX(0,P791*(1+NORMINV(RAND(),Inputs!$C$18,Inputs!$C$19))-Inputs!$C$7*AVERAGE(N791:P791))</f>
        <v/>
      </c>
      <c r="R791" s="17">
        <f>MAX(0,Q791*(1+NORMINV(RAND(),Inputs!$C$18,Inputs!$C$19))-Inputs!$C$7*AVERAGE(O791:Q791))</f>
        <v/>
      </c>
      <c r="S791" s="17">
        <f>MAX(0,R791*(1+NORMINV(RAND(),Inputs!$C$18,Inputs!$C$19))-Inputs!$C$7*AVERAGE(P791:R791))</f>
        <v/>
      </c>
      <c r="T791" s="17">
        <f>MAX(0,S791*(1+NORMINV(RAND(),Inputs!$C$18,Inputs!$C$19))-Inputs!$C$7*AVERAGE(Q791:S791))</f>
        <v/>
      </c>
      <c r="U791" s="17">
        <f>MAX(0,T791*(1+NORMINV(RAND(),Inputs!$C$18,Inputs!$C$19))-Inputs!$C$7*AVERAGE(R791:T791))</f>
        <v/>
      </c>
      <c r="V791" s="17">
        <f>MIN(B791:U791)</f>
        <v/>
      </c>
      <c r="W791">
        <f>IF(V791&lt;Inputs!$C$6,1,0)</f>
        <v/>
      </c>
      <c r="X791">
        <f>IF(V791&lt;1,1,0)</f>
        <v/>
      </c>
      <c r="Y791">
        <f>IF(U791&lt;Inputs!$C$6,1,0)</f>
        <v/>
      </c>
    </row>
    <row r="792">
      <c r="A792" s="3" t="n">
        <v>791</v>
      </c>
      <c r="B792" s="17">
        <f>MAX(0,Inputs!$C$5*(1+NORMINV(RAND(),Inputs!$C$18,Inputs!$C$19))-Inputs!$C$7*Inputs!$C$5)</f>
        <v/>
      </c>
      <c r="C792" s="17">
        <f>MAX(0,B792*(1+NORMINV(RAND(),Inputs!$C$18,Inputs!$C$19))-Inputs!$C$7*AVERAGE(Inputs!$C$5,B792))</f>
        <v/>
      </c>
      <c r="D792" s="17">
        <f>MAX(0,C792*(1+NORMINV(RAND(),Inputs!$C$18,Inputs!$C$19))-Inputs!$C$7*AVERAGE(Inputs!$C$5,B792,C792))</f>
        <v/>
      </c>
      <c r="E792" s="17">
        <f>MAX(0,D792*(1+NORMINV(RAND(),Inputs!$C$18,Inputs!$C$19))-Inputs!$C$7*AVERAGE(B792:D792))</f>
        <v/>
      </c>
      <c r="F792" s="17">
        <f>MAX(0,E792*(1+NORMINV(RAND(),Inputs!$C$18,Inputs!$C$19))-Inputs!$C$7*AVERAGE(C792:E792))</f>
        <v/>
      </c>
      <c r="G792" s="17">
        <f>MAX(0,F792*(1+NORMINV(RAND(),Inputs!$C$18,Inputs!$C$19))-Inputs!$C$7*AVERAGE(D792:F792))</f>
        <v/>
      </c>
      <c r="H792" s="17">
        <f>MAX(0,G792*(1+NORMINV(RAND(),Inputs!$C$18,Inputs!$C$19))-Inputs!$C$7*AVERAGE(E792:G792))</f>
        <v/>
      </c>
      <c r="I792" s="17">
        <f>MAX(0,H792*(1+NORMINV(RAND(),Inputs!$C$18,Inputs!$C$19))-Inputs!$C$7*AVERAGE(F792:H792))</f>
        <v/>
      </c>
      <c r="J792" s="17">
        <f>MAX(0,I792*(1+NORMINV(RAND(),Inputs!$C$18,Inputs!$C$19))-Inputs!$C$7*AVERAGE(G792:I792))</f>
        <v/>
      </c>
      <c r="K792" s="17">
        <f>MAX(0,J792*(1+NORMINV(RAND(),Inputs!$C$18,Inputs!$C$19))-Inputs!$C$7*AVERAGE(H792:J792))</f>
        <v/>
      </c>
      <c r="L792" s="17">
        <f>MAX(0,K792*(1+NORMINV(RAND(),Inputs!$C$18,Inputs!$C$19))-Inputs!$C$7*AVERAGE(I792:K792))</f>
        <v/>
      </c>
      <c r="M792" s="17">
        <f>MAX(0,L792*(1+NORMINV(RAND(),Inputs!$C$18,Inputs!$C$19))-Inputs!$C$7*AVERAGE(J792:L792))</f>
        <v/>
      </c>
      <c r="N792" s="17">
        <f>MAX(0,M792*(1+NORMINV(RAND(),Inputs!$C$18,Inputs!$C$19))-Inputs!$C$7*AVERAGE(K792:M792))</f>
        <v/>
      </c>
      <c r="O792" s="17">
        <f>MAX(0,N792*(1+NORMINV(RAND(),Inputs!$C$18,Inputs!$C$19))-Inputs!$C$7*AVERAGE(L792:N792))</f>
        <v/>
      </c>
      <c r="P792" s="17">
        <f>MAX(0,O792*(1+NORMINV(RAND(),Inputs!$C$18,Inputs!$C$19))-Inputs!$C$7*AVERAGE(M792:O792))</f>
        <v/>
      </c>
      <c r="Q792" s="17">
        <f>MAX(0,P792*(1+NORMINV(RAND(),Inputs!$C$18,Inputs!$C$19))-Inputs!$C$7*AVERAGE(N792:P792))</f>
        <v/>
      </c>
      <c r="R792" s="17">
        <f>MAX(0,Q792*(1+NORMINV(RAND(),Inputs!$C$18,Inputs!$C$19))-Inputs!$C$7*AVERAGE(O792:Q792))</f>
        <v/>
      </c>
      <c r="S792" s="17">
        <f>MAX(0,R792*(1+NORMINV(RAND(),Inputs!$C$18,Inputs!$C$19))-Inputs!$C$7*AVERAGE(P792:R792))</f>
        <v/>
      </c>
      <c r="T792" s="17">
        <f>MAX(0,S792*(1+NORMINV(RAND(),Inputs!$C$18,Inputs!$C$19))-Inputs!$C$7*AVERAGE(Q792:S792))</f>
        <v/>
      </c>
      <c r="U792" s="17">
        <f>MAX(0,T792*(1+NORMINV(RAND(),Inputs!$C$18,Inputs!$C$19))-Inputs!$C$7*AVERAGE(R792:T792))</f>
        <v/>
      </c>
      <c r="V792" s="17">
        <f>MIN(B792:U792)</f>
        <v/>
      </c>
      <c r="W792">
        <f>IF(V792&lt;Inputs!$C$6,1,0)</f>
        <v/>
      </c>
      <c r="X792">
        <f>IF(V792&lt;1,1,0)</f>
        <v/>
      </c>
      <c r="Y792">
        <f>IF(U792&lt;Inputs!$C$6,1,0)</f>
        <v/>
      </c>
    </row>
    <row r="793">
      <c r="A793" s="3" t="n">
        <v>792</v>
      </c>
      <c r="B793" s="17">
        <f>MAX(0,Inputs!$C$5*(1+NORMINV(RAND(),Inputs!$C$18,Inputs!$C$19))-Inputs!$C$7*Inputs!$C$5)</f>
        <v/>
      </c>
      <c r="C793" s="17">
        <f>MAX(0,B793*(1+NORMINV(RAND(),Inputs!$C$18,Inputs!$C$19))-Inputs!$C$7*AVERAGE(Inputs!$C$5,B793))</f>
        <v/>
      </c>
      <c r="D793" s="17">
        <f>MAX(0,C793*(1+NORMINV(RAND(),Inputs!$C$18,Inputs!$C$19))-Inputs!$C$7*AVERAGE(Inputs!$C$5,B793,C793))</f>
        <v/>
      </c>
      <c r="E793" s="17">
        <f>MAX(0,D793*(1+NORMINV(RAND(),Inputs!$C$18,Inputs!$C$19))-Inputs!$C$7*AVERAGE(B793:D793))</f>
        <v/>
      </c>
      <c r="F793" s="17">
        <f>MAX(0,E793*(1+NORMINV(RAND(),Inputs!$C$18,Inputs!$C$19))-Inputs!$C$7*AVERAGE(C793:E793))</f>
        <v/>
      </c>
      <c r="G793" s="17">
        <f>MAX(0,F793*(1+NORMINV(RAND(),Inputs!$C$18,Inputs!$C$19))-Inputs!$C$7*AVERAGE(D793:F793))</f>
        <v/>
      </c>
      <c r="H793" s="17">
        <f>MAX(0,G793*(1+NORMINV(RAND(),Inputs!$C$18,Inputs!$C$19))-Inputs!$C$7*AVERAGE(E793:G793))</f>
        <v/>
      </c>
      <c r="I793" s="17">
        <f>MAX(0,H793*(1+NORMINV(RAND(),Inputs!$C$18,Inputs!$C$19))-Inputs!$C$7*AVERAGE(F793:H793))</f>
        <v/>
      </c>
      <c r="J793" s="17">
        <f>MAX(0,I793*(1+NORMINV(RAND(),Inputs!$C$18,Inputs!$C$19))-Inputs!$C$7*AVERAGE(G793:I793))</f>
        <v/>
      </c>
      <c r="K793" s="17">
        <f>MAX(0,J793*(1+NORMINV(RAND(),Inputs!$C$18,Inputs!$C$19))-Inputs!$C$7*AVERAGE(H793:J793))</f>
        <v/>
      </c>
      <c r="L793" s="17">
        <f>MAX(0,K793*(1+NORMINV(RAND(),Inputs!$C$18,Inputs!$C$19))-Inputs!$C$7*AVERAGE(I793:K793))</f>
        <v/>
      </c>
      <c r="M793" s="17">
        <f>MAX(0,L793*(1+NORMINV(RAND(),Inputs!$C$18,Inputs!$C$19))-Inputs!$C$7*AVERAGE(J793:L793))</f>
        <v/>
      </c>
      <c r="N793" s="17">
        <f>MAX(0,M793*(1+NORMINV(RAND(),Inputs!$C$18,Inputs!$C$19))-Inputs!$C$7*AVERAGE(K793:M793))</f>
        <v/>
      </c>
      <c r="O793" s="17">
        <f>MAX(0,N793*(1+NORMINV(RAND(),Inputs!$C$18,Inputs!$C$19))-Inputs!$C$7*AVERAGE(L793:N793))</f>
        <v/>
      </c>
      <c r="P793" s="17">
        <f>MAX(0,O793*(1+NORMINV(RAND(),Inputs!$C$18,Inputs!$C$19))-Inputs!$C$7*AVERAGE(M793:O793))</f>
        <v/>
      </c>
      <c r="Q793" s="17">
        <f>MAX(0,P793*(1+NORMINV(RAND(),Inputs!$C$18,Inputs!$C$19))-Inputs!$C$7*AVERAGE(N793:P793))</f>
        <v/>
      </c>
      <c r="R793" s="17">
        <f>MAX(0,Q793*(1+NORMINV(RAND(),Inputs!$C$18,Inputs!$C$19))-Inputs!$C$7*AVERAGE(O793:Q793))</f>
        <v/>
      </c>
      <c r="S793" s="17">
        <f>MAX(0,R793*(1+NORMINV(RAND(),Inputs!$C$18,Inputs!$C$19))-Inputs!$C$7*AVERAGE(P793:R793))</f>
        <v/>
      </c>
      <c r="T793" s="17">
        <f>MAX(0,S793*(1+NORMINV(RAND(),Inputs!$C$18,Inputs!$C$19))-Inputs!$C$7*AVERAGE(Q793:S793))</f>
        <v/>
      </c>
      <c r="U793" s="17">
        <f>MAX(0,T793*(1+NORMINV(RAND(),Inputs!$C$18,Inputs!$C$19))-Inputs!$C$7*AVERAGE(R793:T793))</f>
        <v/>
      </c>
      <c r="V793" s="17">
        <f>MIN(B793:U793)</f>
        <v/>
      </c>
      <c r="W793">
        <f>IF(V793&lt;Inputs!$C$6,1,0)</f>
        <v/>
      </c>
      <c r="X793">
        <f>IF(V793&lt;1,1,0)</f>
        <v/>
      </c>
      <c r="Y793">
        <f>IF(U793&lt;Inputs!$C$6,1,0)</f>
        <v/>
      </c>
    </row>
    <row r="794">
      <c r="A794" s="3" t="n">
        <v>793</v>
      </c>
      <c r="B794" s="17">
        <f>MAX(0,Inputs!$C$5*(1+NORMINV(RAND(),Inputs!$C$18,Inputs!$C$19))-Inputs!$C$7*Inputs!$C$5)</f>
        <v/>
      </c>
      <c r="C794" s="17">
        <f>MAX(0,B794*(1+NORMINV(RAND(),Inputs!$C$18,Inputs!$C$19))-Inputs!$C$7*AVERAGE(Inputs!$C$5,B794))</f>
        <v/>
      </c>
      <c r="D794" s="17">
        <f>MAX(0,C794*(1+NORMINV(RAND(),Inputs!$C$18,Inputs!$C$19))-Inputs!$C$7*AVERAGE(Inputs!$C$5,B794,C794))</f>
        <v/>
      </c>
      <c r="E794" s="17">
        <f>MAX(0,D794*(1+NORMINV(RAND(),Inputs!$C$18,Inputs!$C$19))-Inputs!$C$7*AVERAGE(B794:D794))</f>
        <v/>
      </c>
      <c r="F794" s="17">
        <f>MAX(0,E794*(1+NORMINV(RAND(),Inputs!$C$18,Inputs!$C$19))-Inputs!$C$7*AVERAGE(C794:E794))</f>
        <v/>
      </c>
      <c r="G794" s="17">
        <f>MAX(0,F794*(1+NORMINV(RAND(),Inputs!$C$18,Inputs!$C$19))-Inputs!$C$7*AVERAGE(D794:F794))</f>
        <v/>
      </c>
      <c r="H794" s="17">
        <f>MAX(0,G794*(1+NORMINV(RAND(),Inputs!$C$18,Inputs!$C$19))-Inputs!$C$7*AVERAGE(E794:G794))</f>
        <v/>
      </c>
      <c r="I794" s="17">
        <f>MAX(0,H794*(1+NORMINV(RAND(),Inputs!$C$18,Inputs!$C$19))-Inputs!$C$7*AVERAGE(F794:H794))</f>
        <v/>
      </c>
      <c r="J794" s="17">
        <f>MAX(0,I794*(1+NORMINV(RAND(),Inputs!$C$18,Inputs!$C$19))-Inputs!$C$7*AVERAGE(G794:I794))</f>
        <v/>
      </c>
      <c r="K794" s="17">
        <f>MAX(0,J794*(1+NORMINV(RAND(),Inputs!$C$18,Inputs!$C$19))-Inputs!$C$7*AVERAGE(H794:J794))</f>
        <v/>
      </c>
      <c r="L794" s="17">
        <f>MAX(0,K794*(1+NORMINV(RAND(),Inputs!$C$18,Inputs!$C$19))-Inputs!$C$7*AVERAGE(I794:K794))</f>
        <v/>
      </c>
      <c r="M794" s="17">
        <f>MAX(0,L794*(1+NORMINV(RAND(),Inputs!$C$18,Inputs!$C$19))-Inputs!$C$7*AVERAGE(J794:L794))</f>
        <v/>
      </c>
      <c r="N794" s="17">
        <f>MAX(0,M794*(1+NORMINV(RAND(),Inputs!$C$18,Inputs!$C$19))-Inputs!$C$7*AVERAGE(K794:M794))</f>
        <v/>
      </c>
      <c r="O794" s="17">
        <f>MAX(0,N794*(1+NORMINV(RAND(),Inputs!$C$18,Inputs!$C$19))-Inputs!$C$7*AVERAGE(L794:N794))</f>
        <v/>
      </c>
      <c r="P794" s="17">
        <f>MAX(0,O794*(1+NORMINV(RAND(),Inputs!$C$18,Inputs!$C$19))-Inputs!$C$7*AVERAGE(M794:O794))</f>
        <v/>
      </c>
      <c r="Q794" s="17">
        <f>MAX(0,P794*(1+NORMINV(RAND(),Inputs!$C$18,Inputs!$C$19))-Inputs!$C$7*AVERAGE(N794:P794))</f>
        <v/>
      </c>
      <c r="R794" s="17">
        <f>MAX(0,Q794*(1+NORMINV(RAND(),Inputs!$C$18,Inputs!$C$19))-Inputs!$C$7*AVERAGE(O794:Q794))</f>
        <v/>
      </c>
      <c r="S794" s="17">
        <f>MAX(0,R794*(1+NORMINV(RAND(),Inputs!$C$18,Inputs!$C$19))-Inputs!$C$7*AVERAGE(P794:R794))</f>
        <v/>
      </c>
      <c r="T794" s="17">
        <f>MAX(0,S794*(1+NORMINV(RAND(),Inputs!$C$18,Inputs!$C$19))-Inputs!$C$7*AVERAGE(Q794:S794))</f>
        <v/>
      </c>
      <c r="U794" s="17">
        <f>MAX(0,T794*(1+NORMINV(RAND(),Inputs!$C$18,Inputs!$C$19))-Inputs!$C$7*AVERAGE(R794:T794))</f>
        <v/>
      </c>
      <c r="V794" s="17">
        <f>MIN(B794:U794)</f>
        <v/>
      </c>
      <c r="W794">
        <f>IF(V794&lt;Inputs!$C$6,1,0)</f>
        <v/>
      </c>
      <c r="X794">
        <f>IF(V794&lt;1,1,0)</f>
        <v/>
      </c>
      <c r="Y794">
        <f>IF(U794&lt;Inputs!$C$6,1,0)</f>
        <v/>
      </c>
    </row>
    <row r="795">
      <c r="A795" s="3" t="n">
        <v>794</v>
      </c>
      <c r="B795" s="17">
        <f>MAX(0,Inputs!$C$5*(1+NORMINV(RAND(),Inputs!$C$18,Inputs!$C$19))-Inputs!$C$7*Inputs!$C$5)</f>
        <v/>
      </c>
      <c r="C795" s="17">
        <f>MAX(0,B795*(1+NORMINV(RAND(),Inputs!$C$18,Inputs!$C$19))-Inputs!$C$7*AVERAGE(Inputs!$C$5,B795))</f>
        <v/>
      </c>
      <c r="D795" s="17">
        <f>MAX(0,C795*(1+NORMINV(RAND(),Inputs!$C$18,Inputs!$C$19))-Inputs!$C$7*AVERAGE(Inputs!$C$5,B795,C795))</f>
        <v/>
      </c>
      <c r="E795" s="17">
        <f>MAX(0,D795*(1+NORMINV(RAND(),Inputs!$C$18,Inputs!$C$19))-Inputs!$C$7*AVERAGE(B795:D795))</f>
        <v/>
      </c>
      <c r="F795" s="17">
        <f>MAX(0,E795*(1+NORMINV(RAND(),Inputs!$C$18,Inputs!$C$19))-Inputs!$C$7*AVERAGE(C795:E795))</f>
        <v/>
      </c>
      <c r="G795" s="17">
        <f>MAX(0,F795*(1+NORMINV(RAND(),Inputs!$C$18,Inputs!$C$19))-Inputs!$C$7*AVERAGE(D795:F795))</f>
        <v/>
      </c>
      <c r="H795" s="17">
        <f>MAX(0,G795*(1+NORMINV(RAND(),Inputs!$C$18,Inputs!$C$19))-Inputs!$C$7*AVERAGE(E795:G795))</f>
        <v/>
      </c>
      <c r="I795" s="17">
        <f>MAX(0,H795*(1+NORMINV(RAND(),Inputs!$C$18,Inputs!$C$19))-Inputs!$C$7*AVERAGE(F795:H795))</f>
        <v/>
      </c>
      <c r="J795" s="17">
        <f>MAX(0,I795*(1+NORMINV(RAND(),Inputs!$C$18,Inputs!$C$19))-Inputs!$C$7*AVERAGE(G795:I795))</f>
        <v/>
      </c>
      <c r="K795" s="17">
        <f>MAX(0,J795*(1+NORMINV(RAND(),Inputs!$C$18,Inputs!$C$19))-Inputs!$C$7*AVERAGE(H795:J795))</f>
        <v/>
      </c>
      <c r="L795" s="17">
        <f>MAX(0,K795*(1+NORMINV(RAND(),Inputs!$C$18,Inputs!$C$19))-Inputs!$C$7*AVERAGE(I795:K795))</f>
        <v/>
      </c>
      <c r="M795" s="17">
        <f>MAX(0,L795*(1+NORMINV(RAND(),Inputs!$C$18,Inputs!$C$19))-Inputs!$C$7*AVERAGE(J795:L795))</f>
        <v/>
      </c>
      <c r="N795" s="17">
        <f>MAX(0,M795*(1+NORMINV(RAND(),Inputs!$C$18,Inputs!$C$19))-Inputs!$C$7*AVERAGE(K795:M795))</f>
        <v/>
      </c>
      <c r="O795" s="17">
        <f>MAX(0,N795*(1+NORMINV(RAND(),Inputs!$C$18,Inputs!$C$19))-Inputs!$C$7*AVERAGE(L795:N795))</f>
        <v/>
      </c>
      <c r="P795" s="17">
        <f>MAX(0,O795*(1+NORMINV(RAND(),Inputs!$C$18,Inputs!$C$19))-Inputs!$C$7*AVERAGE(M795:O795))</f>
        <v/>
      </c>
      <c r="Q795" s="17">
        <f>MAX(0,P795*(1+NORMINV(RAND(),Inputs!$C$18,Inputs!$C$19))-Inputs!$C$7*AVERAGE(N795:P795))</f>
        <v/>
      </c>
      <c r="R795" s="17">
        <f>MAX(0,Q795*(1+NORMINV(RAND(),Inputs!$C$18,Inputs!$C$19))-Inputs!$C$7*AVERAGE(O795:Q795))</f>
        <v/>
      </c>
      <c r="S795" s="17">
        <f>MAX(0,R795*(1+NORMINV(RAND(),Inputs!$C$18,Inputs!$C$19))-Inputs!$C$7*AVERAGE(P795:R795))</f>
        <v/>
      </c>
      <c r="T795" s="17">
        <f>MAX(0,S795*(1+NORMINV(RAND(),Inputs!$C$18,Inputs!$C$19))-Inputs!$C$7*AVERAGE(Q795:S795))</f>
        <v/>
      </c>
      <c r="U795" s="17">
        <f>MAX(0,T795*(1+NORMINV(RAND(),Inputs!$C$18,Inputs!$C$19))-Inputs!$C$7*AVERAGE(R795:T795))</f>
        <v/>
      </c>
      <c r="V795" s="17">
        <f>MIN(B795:U795)</f>
        <v/>
      </c>
      <c r="W795">
        <f>IF(V795&lt;Inputs!$C$6,1,0)</f>
        <v/>
      </c>
      <c r="X795">
        <f>IF(V795&lt;1,1,0)</f>
        <v/>
      </c>
      <c r="Y795">
        <f>IF(U795&lt;Inputs!$C$6,1,0)</f>
        <v/>
      </c>
    </row>
    <row r="796">
      <c r="A796" s="3" t="n">
        <v>795</v>
      </c>
      <c r="B796" s="17">
        <f>MAX(0,Inputs!$C$5*(1+NORMINV(RAND(),Inputs!$C$18,Inputs!$C$19))-Inputs!$C$7*Inputs!$C$5)</f>
        <v/>
      </c>
      <c r="C796" s="17">
        <f>MAX(0,B796*(1+NORMINV(RAND(),Inputs!$C$18,Inputs!$C$19))-Inputs!$C$7*AVERAGE(Inputs!$C$5,B796))</f>
        <v/>
      </c>
      <c r="D796" s="17">
        <f>MAX(0,C796*(1+NORMINV(RAND(),Inputs!$C$18,Inputs!$C$19))-Inputs!$C$7*AVERAGE(Inputs!$C$5,B796,C796))</f>
        <v/>
      </c>
      <c r="E796" s="17">
        <f>MAX(0,D796*(1+NORMINV(RAND(),Inputs!$C$18,Inputs!$C$19))-Inputs!$C$7*AVERAGE(B796:D796))</f>
        <v/>
      </c>
      <c r="F796" s="17">
        <f>MAX(0,E796*(1+NORMINV(RAND(),Inputs!$C$18,Inputs!$C$19))-Inputs!$C$7*AVERAGE(C796:E796))</f>
        <v/>
      </c>
      <c r="G796" s="17">
        <f>MAX(0,F796*(1+NORMINV(RAND(),Inputs!$C$18,Inputs!$C$19))-Inputs!$C$7*AVERAGE(D796:F796))</f>
        <v/>
      </c>
      <c r="H796" s="17">
        <f>MAX(0,G796*(1+NORMINV(RAND(),Inputs!$C$18,Inputs!$C$19))-Inputs!$C$7*AVERAGE(E796:G796))</f>
        <v/>
      </c>
      <c r="I796" s="17">
        <f>MAX(0,H796*(1+NORMINV(RAND(),Inputs!$C$18,Inputs!$C$19))-Inputs!$C$7*AVERAGE(F796:H796))</f>
        <v/>
      </c>
      <c r="J796" s="17">
        <f>MAX(0,I796*(1+NORMINV(RAND(),Inputs!$C$18,Inputs!$C$19))-Inputs!$C$7*AVERAGE(G796:I796))</f>
        <v/>
      </c>
      <c r="K796" s="17">
        <f>MAX(0,J796*(1+NORMINV(RAND(),Inputs!$C$18,Inputs!$C$19))-Inputs!$C$7*AVERAGE(H796:J796))</f>
        <v/>
      </c>
      <c r="L796" s="17">
        <f>MAX(0,K796*(1+NORMINV(RAND(),Inputs!$C$18,Inputs!$C$19))-Inputs!$C$7*AVERAGE(I796:K796))</f>
        <v/>
      </c>
      <c r="M796" s="17">
        <f>MAX(0,L796*(1+NORMINV(RAND(),Inputs!$C$18,Inputs!$C$19))-Inputs!$C$7*AVERAGE(J796:L796))</f>
        <v/>
      </c>
      <c r="N796" s="17">
        <f>MAX(0,M796*(1+NORMINV(RAND(),Inputs!$C$18,Inputs!$C$19))-Inputs!$C$7*AVERAGE(K796:M796))</f>
        <v/>
      </c>
      <c r="O796" s="17">
        <f>MAX(0,N796*(1+NORMINV(RAND(),Inputs!$C$18,Inputs!$C$19))-Inputs!$C$7*AVERAGE(L796:N796))</f>
        <v/>
      </c>
      <c r="P796" s="17">
        <f>MAX(0,O796*(1+NORMINV(RAND(),Inputs!$C$18,Inputs!$C$19))-Inputs!$C$7*AVERAGE(M796:O796))</f>
        <v/>
      </c>
      <c r="Q796" s="17">
        <f>MAX(0,P796*(1+NORMINV(RAND(),Inputs!$C$18,Inputs!$C$19))-Inputs!$C$7*AVERAGE(N796:P796))</f>
        <v/>
      </c>
      <c r="R796" s="17">
        <f>MAX(0,Q796*(1+NORMINV(RAND(),Inputs!$C$18,Inputs!$C$19))-Inputs!$C$7*AVERAGE(O796:Q796))</f>
        <v/>
      </c>
      <c r="S796" s="17">
        <f>MAX(0,R796*(1+NORMINV(RAND(),Inputs!$C$18,Inputs!$C$19))-Inputs!$C$7*AVERAGE(P796:R796))</f>
        <v/>
      </c>
      <c r="T796" s="17">
        <f>MAX(0,S796*(1+NORMINV(RAND(),Inputs!$C$18,Inputs!$C$19))-Inputs!$C$7*AVERAGE(Q796:S796))</f>
        <v/>
      </c>
      <c r="U796" s="17">
        <f>MAX(0,T796*(1+NORMINV(RAND(),Inputs!$C$18,Inputs!$C$19))-Inputs!$C$7*AVERAGE(R796:T796))</f>
        <v/>
      </c>
      <c r="V796" s="17">
        <f>MIN(B796:U796)</f>
        <v/>
      </c>
      <c r="W796">
        <f>IF(V796&lt;Inputs!$C$6,1,0)</f>
        <v/>
      </c>
      <c r="X796">
        <f>IF(V796&lt;1,1,0)</f>
        <v/>
      </c>
      <c r="Y796">
        <f>IF(U796&lt;Inputs!$C$6,1,0)</f>
        <v/>
      </c>
    </row>
    <row r="797">
      <c r="A797" s="3" t="n">
        <v>796</v>
      </c>
      <c r="B797" s="17">
        <f>MAX(0,Inputs!$C$5*(1+NORMINV(RAND(),Inputs!$C$18,Inputs!$C$19))-Inputs!$C$7*Inputs!$C$5)</f>
        <v/>
      </c>
      <c r="C797" s="17">
        <f>MAX(0,B797*(1+NORMINV(RAND(),Inputs!$C$18,Inputs!$C$19))-Inputs!$C$7*AVERAGE(Inputs!$C$5,B797))</f>
        <v/>
      </c>
      <c r="D797" s="17">
        <f>MAX(0,C797*(1+NORMINV(RAND(),Inputs!$C$18,Inputs!$C$19))-Inputs!$C$7*AVERAGE(Inputs!$C$5,B797,C797))</f>
        <v/>
      </c>
      <c r="E797" s="17">
        <f>MAX(0,D797*(1+NORMINV(RAND(),Inputs!$C$18,Inputs!$C$19))-Inputs!$C$7*AVERAGE(B797:D797))</f>
        <v/>
      </c>
      <c r="F797" s="17">
        <f>MAX(0,E797*(1+NORMINV(RAND(),Inputs!$C$18,Inputs!$C$19))-Inputs!$C$7*AVERAGE(C797:E797))</f>
        <v/>
      </c>
      <c r="G797" s="17">
        <f>MAX(0,F797*(1+NORMINV(RAND(),Inputs!$C$18,Inputs!$C$19))-Inputs!$C$7*AVERAGE(D797:F797))</f>
        <v/>
      </c>
      <c r="H797" s="17">
        <f>MAX(0,G797*(1+NORMINV(RAND(),Inputs!$C$18,Inputs!$C$19))-Inputs!$C$7*AVERAGE(E797:G797))</f>
        <v/>
      </c>
      <c r="I797" s="17">
        <f>MAX(0,H797*(1+NORMINV(RAND(),Inputs!$C$18,Inputs!$C$19))-Inputs!$C$7*AVERAGE(F797:H797))</f>
        <v/>
      </c>
      <c r="J797" s="17">
        <f>MAX(0,I797*(1+NORMINV(RAND(),Inputs!$C$18,Inputs!$C$19))-Inputs!$C$7*AVERAGE(G797:I797))</f>
        <v/>
      </c>
      <c r="K797" s="17">
        <f>MAX(0,J797*(1+NORMINV(RAND(),Inputs!$C$18,Inputs!$C$19))-Inputs!$C$7*AVERAGE(H797:J797))</f>
        <v/>
      </c>
      <c r="L797" s="17">
        <f>MAX(0,K797*(1+NORMINV(RAND(),Inputs!$C$18,Inputs!$C$19))-Inputs!$C$7*AVERAGE(I797:K797))</f>
        <v/>
      </c>
      <c r="M797" s="17">
        <f>MAX(0,L797*(1+NORMINV(RAND(),Inputs!$C$18,Inputs!$C$19))-Inputs!$C$7*AVERAGE(J797:L797))</f>
        <v/>
      </c>
      <c r="N797" s="17">
        <f>MAX(0,M797*(1+NORMINV(RAND(),Inputs!$C$18,Inputs!$C$19))-Inputs!$C$7*AVERAGE(K797:M797))</f>
        <v/>
      </c>
      <c r="O797" s="17">
        <f>MAX(0,N797*(1+NORMINV(RAND(),Inputs!$C$18,Inputs!$C$19))-Inputs!$C$7*AVERAGE(L797:N797))</f>
        <v/>
      </c>
      <c r="P797" s="17">
        <f>MAX(0,O797*(1+NORMINV(RAND(),Inputs!$C$18,Inputs!$C$19))-Inputs!$C$7*AVERAGE(M797:O797))</f>
        <v/>
      </c>
      <c r="Q797" s="17">
        <f>MAX(0,P797*(1+NORMINV(RAND(),Inputs!$C$18,Inputs!$C$19))-Inputs!$C$7*AVERAGE(N797:P797))</f>
        <v/>
      </c>
      <c r="R797" s="17">
        <f>MAX(0,Q797*(1+NORMINV(RAND(),Inputs!$C$18,Inputs!$C$19))-Inputs!$C$7*AVERAGE(O797:Q797))</f>
        <v/>
      </c>
      <c r="S797" s="17">
        <f>MAX(0,R797*(1+NORMINV(RAND(),Inputs!$C$18,Inputs!$C$19))-Inputs!$C$7*AVERAGE(P797:R797))</f>
        <v/>
      </c>
      <c r="T797" s="17">
        <f>MAX(0,S797*(1+NORMINV(RAND(),Inputs!$C$18,Inputs!$C$19))-Inputs!$C$7*AVERAGE(Q797:S797))</f>
        <v/>
      </c>
      <c r="U797" s="17">
        <f>MAX(0,T797*(1+NORMINV(RAND(),Inputs!$C$18,Inputs!$C$19))-Inputs!$C$7*AVERAGE(R797:T797))</f>
        <v/>
      </c>
      <c r="V797" s="17">
        <f>MIN(B797:U797)</f>
        <v/>
      </c>
      <c r="W797">
        <f>IF(V797&lt;Inputs!$C$6,1,0)</f>
        <v/>
      </c>
      <c r="X797">
        <f>IF(V797&lt;1,1,0)</f>
        <v/>
      </c>
      <c r="Y797">
        <f>IF(U797&lt;Inputs!$C$6,1,0)</f>
        <v/>
      </c>
    </row>
    <row r="798">
      <c r="A798" s="3" t="n">
        <v>797</v>
      </c>
      <c r="B798" s="17">
        <f>MAX(0,Inputs!$C$5*(1+NORMINV(RAND(),Inputs!$C$18,Inputs!$C$19))-Inputs!$C$7*Inputs!$C$5)</f>
        <v/>
      </c>
      <c r="C798" s="17">
        <f>MAX(0,B798*(1+NORMINV(RAND(),Inputs!$C$18,Inputs!$C$19))-Inputs!$C$7*AVERAGE(Inputs!$C$5,B798))</f>
        <v/>
      </c>
      <c r="D798" s="17">
        <f>MAX(0,C798*(1+NORMINV(RAND(),Inputs!$C$18,Inputs!$C$19))-Inputs!$C$7*AVERAGE(Inputs!$C$5,B798,C798))</f>
        <v/>
      </c>
      <c r="E798" s="17">
        <f>MAX(0,D798*(1+NORMINV(RAND(),Inputs!$C$18,Inputs!$C$19))-Inputs!$C$7*AVERAGE(B798:D798))</f>
        <v/>
      </c>
      <c r="F798" s="17">
        <f>MAX(0,E798*(1+NORMINV(RAND(),Inputs!$C$18,Inputs!$C$19))-Inputs!$C$7*AVERAGE(C798:E798))</f>
        <v/>
      </c>
      <c r="G798" s="17">
        <f>MAX(0,F798*(1+NORMINV(RAND(),Inputs!$C$18,Inputs!$C$19))-Inputs!$C$7*AVERAGE(D798:F798))</f>
        <v/>
      </c>
      <c r="H798" s="17">
        <f>MAX(0,G798*(1+NORMINV(RAND(),Inputs!$C$18,Inputs!$C$19))-Inputs!$C$7*AVERAGE(E798:G798))</f>
        <v/>
      </c>
      <c r="I798" s="17">
        <f>MAX(0,H798*(1+NORMINV(RAND(),Inputs!$C$18,Inputs!$C$19))-Inputs!$C$7*AVERAGE(F798:H798))</f>
        <v/>
      </c>
      <c r="J798" s="17">
        <f>MAX(0,I798*(1+NORMINV(RAND(),Inputs!$C$18,Inputs!$C$19))-Inputs!$C$7*AVERAGE(G798:I798))</f>
        <v/>
      </c>
      <c r="K798" s="17">
        <f>MAX(0,J798*(1+NORMINV(RAND(),Inputs!$C$18,Inputs!$C$19))-Inputs!$C$7*AVERAGE(H798:J798))</f>
        <v/>
      </c>
      <c r="L798" s="17">
        <f>MAX(0,K798*(1+NORMINV(RAND(),Inputs!$C$18,Inputs!$C$19))-Inputs!$C$7*AVERAGE(I798:K798))</f>
        <v/>
      </c>
      <c r="M798" s="17">
        <f>MAX(0,L798*(1+NORMINV(RAND(),Inputs!$C$18,Inputs!$C$19))-Inputs!$C$7*AVERAGE(J798:L798))</f>
        <v/>
      </c>
      <c r="N798" s="17">
        <f>MAX(0,M798*(1+NORMINV(RAND(),Inputs!$C$18,Inputs!$C$19))-Inputs!$C$7*AVERAGE(K798:M798))</f>
        <v/>
      </c>
      <c r="O798" s="17">
        <f>MAX(0,N798*(1+NORMINV(RAND(),Inputs!$C$18,Inputs!$C$19))-Inputs!$C$7*AVERAGE(L798:N798))</f>
        <v/>
      </c>
      <c r="P798" s="17">
        <f>MAX(0,O798*(1+NORMINV(RAND(),Inputs!$C$18,Inputs!$C$19))-Inputs!$C$7*AVERAGE(M798:O798))</f>
        <v/>
      </c>
      <c r="Q798" s="17">
        <f>MAX(0,P798*(1+NORMINV(RAND(),Inputs!$C$18,Inputs!$C$19))-Inputs!$C$7*AVERAGE(N798:P798))</f>
        <v/>
      </c>
      <c r="R798" s="17">
        <f>MAX(0,Q798*(1+NORMINV(RAND(),Inputs!$C$18,Inputs!$C$19))-Inputs!$C$7*AVERAGE(O798:Q798))</f>
        <v/>
      </c>
      <c r="S798" s="17">
        <f>MAX(0,R798*(1+NORMINV(RAND(),Inputs!$C$18,Inputs!$C$19))-Inputs!$C$7*AVERAGE(P798:R798))</f>
        <v/>
      </c>
      <c r="T798" s="17">
        <f>MAX(0,S798*(1+NORMINV(RAND(),Inputs!$C$18,Inputs!$C$19))-Inputs!$C$7*AVERAGE(Q798:S798))</f>
        <v/>
      </c>
      <c r="U798" s="17">
        <f>MAX(0,T798*(1+NORMINV(RAND(),Inputs!$C$18,Inputs!$C$19))-Inputs!$C$7*AVERAGE(R798:T798))</f>
        <v/>
      </c>
      <c r="V798" s="17">
        <f>MIN(B798:U798)</f>
        <v/>
      </c>
      <c r="W798">
        <f>IF(V798&lt;Inputs!$C$6,1,0)</f>
        <v/>
      </c>
      <c r="X798">
        <f>IF(V798&lt;1,1,0)</f>
        <v/>
      </c>
      <c r="Y798">
        <f>IF(U798&lt;Inputs!$C$6,1,0)</f>
        <v/>
      </c>
    </row>
    <row r="799">
      <c r="A799" s="3" t="n">
        <v>798</v>
      </c>
      <c r="B799" s="17">
        <f>MAX(0,Inputs!$C$5*(1+NORMINV(RAND(),Inputs!$C$18,Inputs!$C$19))-Inputs!$C$7*Inputs!$C$5)</f>
        <v/>
      </c>
      <c r="C799" s="17">
        <f>MAX(0,B799*(1+NORMINV(RAND(),Inputs!$C$18,Inputs!$C$19))-Inputs!$C$7*AVERAGE(Inputs!$C$5,B799))</f>
        <v/>
      </c>
      <c r="D799" s="17">
        <f>MAX(0,C799*(1+NORMINV(RAND(),Inputs!$C$18,Inputs!$C$19))-Inputs!$C$7*AVERAGE(Inputs!$C$5,B799,C799))</f>
        <v/>
      </c>
      <c r="E799" s="17">
        <f>MAX(0,D799*(1+NORMINV(RAND(),Inputs!$C$18,Inputs!$C$19))-Inputs!$C$7*AVERAGE(B799:D799))</f>
        <v/>
      </c>
      <c r="F799" s="17">
        <f>MAX(0,E799*(1+NORMINV(RAND(),Inputs!$C$18,Inputs!$C$19))-Inputs!$C$7*AVERAGE(C799:E799))</f>
        <v/>
      </c>
      <c r="G799" s="17">
        <f>MAX(0,F799*(1+NORMINV(RAND(),Inputs!$C$18,Inputs!$C$19))-Inputs!$C$7*AVERAGE(D799:F799))</f>
        <v/>
      </c>
      <c r="H799" s="17">
        <f>MAX(0,G799*(1+NORMINV(RAND(),Inputs!$C$18,Inputs!$C$19))-Inputs!$C$7*AVERAGE(E799:G799))</f>
        <v/>
      </c>
      <c r="I799" s="17">
        <f>MAX(0,H799*(1+NORMINV(RAND(),Inputs!$C$18,Inputs!$C$19))-Inputs!$C$7*AVERAGE(F799:H799))</f>
        <v/>
      </c>
      <c r="J799" s="17">
        <f>MAX(0,I799*(1+NORMINV(RAND(),Inputs!$C$18,Inputs!$C$19))-Inputs!$C$7*AVERAGE(G799:I799))</f>
        <v/>
      </c>
      <c r="K799" s="17">
        <f>MAX(0,J799*(1+NORMINV(RAND(),Inputs!$C$18,Inputs!$C$19))-Inputs!$C$7*AVERAGE(H799:J799))</f>
        <v/>
      </c>
      <c r="L799" s="17">
        <f>MAX(0,K799*(1+NORMINV(RAND(),Inputs!$C$18,Inputs!$C$19))-Inputs!$C$7*AVERAGE(I799:K799))</f>
        <v/>
      </c>
      <c r="M799" s="17">
        <f>MAX(0,L799*(1+NORMINV(RAND(),Inputs!$C$18,Inputs!$C$19))-Inputs!$C$7*AVERAGE(J799:L799))</f>
        <v/>
      </c>
      <c r="N799" s="17">
        <f>MAX(0,M799*(1+NORMINV(RAND(),Inputs!$C$18,Inputs!$C$19))-Inputs!$C$7*AVERAGE(K799:M799))</f>
        <v/>
      </c>
      <c r="O799" s="17">
        <f>MAX(0,N799*(1+NORMINV(RAND(),Inputs!$C$18,Inputs!$C$19))-Inputs!$C$7*AVERAGE(L799:N799))</f>
        <v/>
      </c>
      <c r="P799" s="17">
        <f>MAX(0,O799*(1+NORMINV(RAND(),Inputs!$C$18,Inputs!$C$19))-Inputs!$C$7*AVERAGE(M799:O799))</f>
        <v/>
      </c>
      <c r="Q799" s="17">
        <f>MAX(0,P799*(1+NORMINV(RAND(),Inputs!$C$18,Inputs!$C$19))-Inputs!$C$7*AVERAGE(N799:P799))</f>
        <v/>
      </c>
      <c r="R799" s="17">
        <f>MAX(0,Q799*(1+NORMINV(RAND(),Inputs!$C$18,Inputs!$C$19))-Inputs!$C$7*AVERAGE(O799:Q799))</f>
        <v/>
      </c>
      <c r="S799" s="17">
        <f>MAX(0,R799*(1+NORMINV(RAND(),Inputs!$C$18,Inputs!$C$19))-Inputs!$C$7*AVERAGE(P799:R799))</f>
        <v/>
      </c>
      <c r="T799" s="17">
        <f>MAX(0,S799*(1+NORMINV(RAND(),Inputs!$C$18,Inputs!$C$19))-Inputs!$C$7*AVERAGE(Q799:S799))</f>
        <v/>
      </c>
      <c r="U799" s="17">
        <f>MAX(0,T799*(1+NORMINV(RAND(),Inputs!$C$18,Inputs!$C$19))-Inputs!$C$7*AVERAGE(R799:T799))</f>
        <v/>
      </c>
      <c r="V799" s="17">
        <f>MIN(B799:U799)</f>
        <v/>
      </c>
      <c r="W799">
        <f>IF(V799&lt;Inputs!$C$6,1,0)</f>
        <v/>
      </c>
      <c r="X799">
        <f>IF(V799&lt;1,1,0)</f>
        <v/>
      </c>
      <c r="Y799">
        <f>IF(U799&lt;Inputs!$C$6,1,0)</f>
        <v/>
      </c>
    </row>
    <row r="800">
      <c r="A800" s="3" t="n">
        <v>799</v>
      </c>
      <c r="B800" s="17">
        <f>MAX(0,Inputs!$C$5*(1+NORMINV(RAND(),Inputs!$C$18,Inputs!$C$19))-Inputs!$C$7*Inputs!$C$5)</f>
        <v/>
      </c>
      <c r="C800" s="17">
        <f>MAX(0,B800*(1+NORMINV(RAND(),Inputs!$C$18,Inputs!$C$19))-Inputs!$C$7*AVERAGE(Inputs!$C$5,B800))</f>
        <v/>
      </c>
      <c r="D800" s="17">
        <f>MAX(0,C800*(1+NORMINV(RAND(),Inputs!$C$18,Inputs!$C$19))-Inputs!$C$7*AVERAGE(Inputs!$C$5,B800,C800))</f>
        <v/>
      </c>
      <c r="E800" s="17">
        <f>MAX(0,D800*(1+NORMINV(RAND(),Inputs!$C$18,Inputs!$C$19))-Inputs!$C$7*AVERAGE(B800:D800))</f>
        <v/>
      </c>
      <c r="F800" s="17">
        <f>MAX(0,E800*(1+NORMINV(RAND(),Inputs!$C$18,Inputs!$C$19))-Inputs!$C$7*AVERAGE(C800:E800))</f>
        <v/>
      </c>
      <c r="G800" s="17">
        <f>MAX(0,F800*(1+NORMINV(RAND(),Inputs!$C$18,Inputs!$C$19))-Inputs!$C$7*AVERAGE(D800:F800))</f>
        <v/>
      </c>
      <c r="H800" s="17">
        <f>MAX(0,G800*(1+NORMINV(RAND(),Inputs!$C$18,Inputs!$C$19))-Inputs!$C$7*AVERAGE(E800:G800))</f>
        <v/>
      </c>
      <c r="I800" s="17">
        <f>MAX(0,H800*(1+NORMINV(RAND(),Inputs!$C$18,Inputs!$C$19))-Inputs!$C$7*AVERAGE(F800:H800))</f>
        <v/>
      </c>
      <c r="J800" s="17">
        <f>MAX(0,I800*(1+NORMINV(RAND(),Inputs!$C$18,Inputs!$C$19))-Inputs!$C$7*AVERAGE(G800:I800))</f>
        <v/>
      </c>
      <c r="K800" s="17">
        <f>MAX(0,J800*(1+NORMINV(RAND(),Inputs!$C$18,Inputs!$C$19))-Inputs!$C$7*AVERAGE(H800:J800))</f>
        <v/>
      </c>
      <c r="L800" s="17">
        <f>MAX(0,K800*(1+NORMINV(RAND(),Inputs!$C$18,Inputs!$C$19))-Inputs!$C$7*AVERAGE(I800:K800))</f>
        <v/>
      </c>
      <c r="M800" s="17">
        <f>MAX(0,L800*(1+NORMINV(RAND(),Inputs!$C$18,Inputs!$C$19))-Inputs!$C$7*AVERAGE(J800:L800))</f>
        <v/>
      </c>
      <c r="N800" s="17">
        <f>MAX(0,M800*(1+NORMINV(RAND(),Inputs!$C$18,Inputs!$C$19))-Inputs!$C$7*AVERAGE(K800:M800))</f>
        <v/>
      </c>
      <c r="O800" s="17">
        <f>MAX(0,N800*(1+NORMINV(RAND(),Inputs!$C$18,Inputs!$C$19))-Inputs!$C$7*AVERAGE(L800:N800))</f>
        <v/>
      </c>
      <c r="P800" s="17">
        <f>MAX(0,O800*(1+NORMINV(RAND(),Inputs!$C$18,Inputs!$C$19))-Inputs!$C$7*AVERAGE(M800:O800))</f>
        <v/>
      </c>
      <c r="Q800" s="17">
        <f>MAX(0,P800*(1+NORMINV(RAND(),Inputs!$C$18,Inputs!$C$19))-Inputs!$C$7*AVERAGE(N800:P800))</f>
        <v/>
      </c>
      <c r="R800" s="17">
        <f>MAX(0,Q800*(1+NORMINV(RAND(),Inputs!$C$18,Inputs!$C$19))-Inputs!$C$7*AVERAGE(O800:Q800))</f>
        <v/>
      </c>
      <c r="S800" s="17">
        <f>MAX(0,R800*(1+NORMINV(RAND(),Inputs!$C$18,Inputs!$C$19))-Inputs!$C$7*AVERAGE(P800:R800))</f>
        <v/>
      </c>
      <c r="T800" s="17">
        <f>MAX(0,S800*(1+NORMINV(RAND(),Inputs!$C$18,Inputs!$C$19))-Inputs!$C$7*AVERAGE(Q800:S800))</f>
        <v/>
      </c>
      <c r="U800" s="17">
        <f>MAX(0,T800*(1+NORMINV(RAND(),Inputs!$C$18,Inputs!$C$19))-Inputs!$C$7*AVERAGE(R800:T800))</f>
        <v/>
      </c>
      <c r="V800" s="17">
        <f>MIN(B800:U800)</f>
        <v/>
      </c>
      <c r="W800">
        <f>IF(V800&lt;Inputs!$C$6,1,0)</f>
        <v/>
      </c>
      <c r="X800">
        <f>IF(V800&lt;1,1,0)</f>
        <v/>
      </c>
      <c r="Y800">
        <f>IF(U800&lt;Inputs!$C$6,1,0)</f>
        <v/>
      </c>
    </row>
    <row r="801">
      <c r="A801" s="3" t="n">
        <v>800</v>
      </c>
      <c r="B801" s="17">
        <f>MAX(0,Inputs!$C$5*(1+NORMINV(RAND(),Inputs!$C$18,Inputs!$C$19))-Inputs!$C$7*Inputs!$C$5)</f>
        <v/>
      </c>
      <c r="C801" s="17">
        <f>MAX(0,B801*(1+NORMINV(RAND(),Inputs!$C$18,Inputs!$C$19))-Inputs!$C$7*AVERAGE(Inputs!$C$5,B801))</f>
        <v/>
      </c>
      <c r="D801" s="17">
        <f>MAX(0,C801*(1+NORMINV(RAND(),Inputs!$C$18,Inputs!$C$19))-Inputs!$C$7*AVERAGE(Inputs!$C$5,B801,C801))</f>
        <v/>
      </c>
      <c r="E801" s="17">
        <f>MAX(0,D801*(1+NORMINV(RAND(),Inputs!$C$18,Inputs!$C$19))-Inputs!$C$7*AVERAGE(B801:D801))</f>
        <v/>
      </c>
      <c r="F801" s="17">
        <f>MAX(0,E801*(1+NORMINV(RAND(),Inputs!$C$18,Inputs!$C$19))-Inputs!$C$7*AVERAGE(C801:E801))</f>
        <v/>
      </c>
      <c r="G801" s="17">
        <f>MAX(0,F801*(1+NORMINV(RAND(),Inputs!$C$18,Inputs!$C$19))-Inputs!$C$7*AVERAGE(D801:F801))</f>
        <v/>
      </c>
      <c r="H801" s="17">
        <f>MAX(0,G801*(1+NORMINV(RAND(),Inputs!$C$18,Inputs!$C$19))-Inputs!$C$7*AVERAGE(E801:G801))</f>
        <v/>
      </c>
      <c r="I801" s="17">
        <f>MAX(0,H801*(1+NORMINV(RAND(),Inputs!$C$18,Inputs!$C$19))-Inputs!$C$7*AVERAGE(F801:H801))</f>
        <v/>
      </c>
      <c r="J801" s="17">
        <f>MAX(0,I801*(1+NORMINV(RAND(),Inputs!$C$18,Inputs!$C$19))-Inputs!$C$7*AVERAGE(G801:I801))</f>
        <v/>
      </c>
      <c r="K801" s="17">
        <f>MAX(0,J801*(1+NORMINV(RAND(),Inputs!$C$18,Inputs!$C$19))-Inputs!$C$7*AVERAGE(H801:J801))</f>
        <v/>
      </c>
      <c r="L801" s="17">
        <f>MAX(0,K801*(1+NORMINV(RAND(),Inputs!$C$18,Inputs!$C$19))-Inputs!$C$7*AVERAGE(I801:K801))</f>
        <v/>
      </c>
      <c r="M801" s="17">
        <f>MAX(0,L801*(1+NORMINV(RAND(),Inputs!$C$18,Inputs!$C$19))-Inputs!$C$7*AVERAGE(J801:L801))</f>
        <v/>
      </c>
      <c r="N801" s="17">
        <f>MAX(0,M801*(1+NORMINV(RAND(),Inputs!$C$18,Inputs!$C$19))-Inputs!$C$7*AVERAGE(K801:M801))</f>
        <v/>
      </c>
      <c r="O801" s="17">
        <f>MAX(0,N801*(1+NORMINV(RAND(),Inputs!$C$18,Inputs!$C$19))-Inputs!$C$7*AVERAGE(L801:N801))</f>
        <v/>
      </c>
      <c r="P801" s="17">
        <f>MAX(0,O801*(1+NORMINV(RAND(),Inputs!$C$18,Inputs!$C$19))-Inputs!$C$7*AVERAGE(M801:O801))</f>
        <v/>
      </c>
      <c r="Q801" s="17">
        <f>MAX(0,P801*(1+NORMINV(RAND(),Inputs!$C$18,Inputs!$C$19))-Inputs!$C$7*AVERAGE(N801:P801))</f>
        <v/>
      </c>
      <c r="R801" s="17">
        <f>MAX(0,Q801*(1+NORMINV(RAND(),Inputs!$C$18,Inputs!$C$19))-Inputs!$C$7*AVERAGE(O801:Q801))</f>
        <v/>
      </c>
      <c r="S801" s="17">
        <f>MAX(0,R801*(1+NORMINV(RAND(),Inputs!$C$18,Inputs!$C$19))-Inputs!$C$7*AVERAGE(P801:R801))</f>
        <v/>
      </c>
      <c r="T801" s="17">
        <f>MAX(0,S801*(1+NORMINV(RAND(),Inputs!$C$18,Inputs!$C$19))-Inputs!$C$7*AVERAGE(Q801:S801))</f>
        <v/>
      </c>
      <c r="U801" s="17">
        <f>MAX(0,T801*(1+NORMINV(RAND(),Inputs!$C$18,Inputs!$C$19))-Inputs!$C$7*AVERAGE(R801:T801))</f>
        <v/>
      </c>
      <c r="V801" s="17">
        <f>MIN(B801:U801)</f>
        <v/>
      </c>
      <c r="W801">
        <f>IF(V801&lt;Inputs!$C$6,1,0)</f>
        <v/>
      </c>
      <c r="X801">
        <f>IF(V801&lt;1,1,0)</f>
        <v/>
      </c>
      <c r="Y801">
        <f>IF(U801&lt;Inputs!$C$6,1,0)</f>
        <v/>
      </c>
    </row>
    <row r="802">
      <c r="A802" s="3" t="n">
        <v>801</v>
      </c>
      <c r="B802" s="17">
        <f>MAX(0,Inputs!$C$5*(1+NORMINV(RAND(),Inputs!$C$18,Inputs!$C$19))-Inputs!$C$7*Inputs!$C$5)</f>
        <v/>
      </c>
      <c r="C802" s="17">
        <f>MAX(0,B802*(1+NORMINV(RAND(),Inputs!$C$18,Inputs!$C$19))-Inputs!$C$7*AVERAGE(Inputs!$C$5,B802))</f>
        <v/>
      </c>
      <c r="D802" s="17">
        <f>MAX(0,C802*(1+NORMINV(RAND(),Inputs!$C$18,Inputs!$C$19))-Inputs!$C$7*AVERAGE(Inputs!$C$5,B802,C802))</f>
        <v/>
      </c>
      <c r="E802" s="17">
        <f>MAX(0,D802*(1+NORMINV(RAND(),Inputs!$C$18,Inputs!$C$19))-Inputs!$C$7*AVERAGE(B802:D802))</f>
        <v/>
      </c>
      <c r="F802" s="17">
        <f>MAX(0,E802*(1+NORMINV(RAND(),Inputs!$C$18,Inputs!$C$19))-Inputs!$C$7*AVERAGE(C802:E802))</f>
        <v/>
      </c>
      <c r="G802" s="17">
        <f>MAX(0,F802*(1+NORMINV(RAND(),Inputs!$C$18,Inputs!$C$19))-Inputs!$C$7*AVERAGE(D802:F802))</f>
        <v/>
      </c>
      <c r="H802" s="17">
        <f>MAX(0,G802*(1+NORMINV(RAND(),Inputs!$C$18,Inputs!$C$19))-Inputs!$C$7*AVERAGE(E802:G802))</f>
        <v/>
      </c>
      <c r="I802" s="17">
        <f>MAX(0,H802*(1+NORMINV(RAND(),Inputs!$C$18,Inputs!$C$19))-Inputs!$C$7*AVERAGE(F802:H802))</f>
        <v/>
      </c>
      <c r="J802" s="17">
        <f>MAX(0,I802*(1+NORMINV(RAND(),Inputs!$C$18,Inputs!$C$19))-Inputs!$C$7*AVERAGE(G802:I802))</f>
        <v/>
      </c>
      <c r="K802" s="17">
        <f>MAX(0,J802*(1+NORMINV(RAND(),Inputs!$C$18,Inputs!$C$19))-Inputs!$C$7*AVERAGE(H802:J802))</f>
        <v/>
      </c>
      <c r="L802" s="17">
        <f>MAX(0,K802*(1+NORMINV(RAND(),Inputs!$C$18,Inputs!$C$19))-Inputs!$C$7*AVERAGE(I802:K802))</f>
        <v/>
      </c>
      <c r="M802" s="17">
        <f>MAX(0,L802*(1+NORMINV(RAND(),Inputs!$C$18,Inputs!$C$19))-Inputs!$C$7*AVERAGE(J802:L802))</f>
        <v/>
      </c>
      <c r="N802" s="17">
        <f>MAX(0,M802*(1+NORMINV(RAND(),Inputs!$C$18,Inputs!$C$19))-Inputs!$C$7*AVERAGE(K802:M802))</f>
        <v/>
      </c>
      <c r="O802" s="17">
        <f>MAX(0,N802*(1+NORMINV(RAND(),Inputs!$C$18,Inputs!$C$19))-Inputs!$C$7*AVERAGE(L802:N802))</f>
        <v/>
      </c>
      <c r="P802" s="17">
        <f>MAX(0,O802*(1+NORMINV(RAND(),Inputs!$C$18,Inputs!$C$19))-Inputs!$C$7*AVERAGE(M802:O802))</f>
        <v/>
      </c>
      <c r="Q802" s="17">
        <f>MAX(0,P802*(1+NORMINV(RAND(),Inputs!$C$18,Inputs!$C$19))-Inputs!$C$7*AVERAGE(N802:P802))</f>
        <v/>
      </c>
      <c r="R802" s="17">
        <f>MAX(0,Q802*(1+NORMINV(RAND(),Inputs!$C$18,Inputs!$C$19))-Inputs!$C$7*AVERAGE(O802:Q802))</f>
        <v/>
      </c>
      <c r="S802" s="17">
        <f>MAX(0,R802*(1+NORMINV(RAND(),Inputs!$C$18,Inputs!$C$19))-Inputs!$C$7*AVERAGE(P802:R802))</f>
        <v/>
      </c>
      <c r="T802" s="17">
        <f>MAX(0,S802*(1+NORMINV(RAND(),Inputs!$C$18,Inputs!$C$19))-Inputs!$C$7*AVERAGE(Q802:S802))</f>
        <v/>
      </c>
      <c r="U802" s="17">
        <f>MAX(0,T802*(1+NORMINV(RAND(),Inputs!$C$18,Inputs!$C$19))-Inputs!$C$7*AVERAGE(R802:T802))</f>
        <v/>
      </c>
      <c r="V802" s="17">
        <f>MIN(B802:U802)</f>
        <v/>
      </c>
      <c r="W802">
        <f>IF(V802&lt;Inputs!$C$6,1,0)</f>
        <v/>
      </c>
      <c r="X802">
        <f>IF(V802&lt;1,1,0)</f>
        <v/>
      </c>
      <c r="Y802">
        <f>IF(U802&lt;Inputs!$C$6,1,0)</f>
        <v/>
      </c>
    </row>
    <row r="803">
      <c r="A803" s="3" t="n">
        <v>802</v>
      </c>
      <c r="B803" s="17">
        <f>MAX(0,Inputs!$C$5*(1+NORMINV(RAND(),Inputs!$C$18,Inputs!$C$19))-Inputs!$C$7*Inputs!$C$5)</f>
        <v/>
      </c>
      <c r="C803" s="17">
        <f>MAX(0,B803*(1+NORMINV(RAND(),Inputs!$C$18,Inputs!$C$19))-Inputs!$C$7*AVERAGE(Inputs!$C$5,B803))</f>
        <v/>
      </c>
      <c r="D803" s="17">
        <f>MAX(0,C803*(1+NORMINV(RAND(),Inputs!$C$18,Inputs!$C$19))-Inputs!$C$7*AVERAGE(Inputs!$C$5,B803,C803))</f>
        <v/>
      </c>
      <c r="E803" s="17">
        <f>MAX(0,D803*(1+NORMINV(RAND(),Inputs!$C$18,Inputs!$C$19))-Inputs!$C$7*AVERAGE(B803:D803))</f>
        <v/>
      </c>
      <c r="F803" s="17">
        <f>MAX(0,E803*(1+NORMINV(RAND(),Inputs!$C$18,Inputs!$C$19))-Inputs!$C$7*AVERAGE(C803:E803))</f>
        <v/>
      </c>
      <c r="G803" s="17">
        <f>MAX(0,F803*(1+NORMINV(RAND(),Inputs!$C$18,Inputs!$C$19))-Inputs!$C$7*AVERAGE(D803:F803))</f>
        <v/>
      </c>
      <c r="H803" s="17">
        <f>MAX(0,G803*(1+NORMINV(RAND(),Inputs!$C$18,Inputs!$C$19))-Inputs!$C$7*AVERAGE(E803:G803))</f>
        <v/>
      </c>
      <c r="I803" s="17">
        <f>MAX(0,H803*(1+NORMINV(RAND(),Inputs!$C$18,Inputs!$C$19))-Inputs!$C$7*AVERAGE(F803:H803))</f>
        <v/>
      </c>
      <c r="J803" s="17">
        <f>MAX(0,I803*(1+NORMINV(RAND(),Inputs!$C$18,Inputs!$C$19))-Inputs!$C$7*AVERAGE(G803:I803))</f>
        <v/>
      </c>
      <c r="K803" s="17">
        <f>MAX(0,J803*(1+NORMINV(RAND(),Inputs!$C$18,Inputs!$C$19))-Inputs!$C$7*AVERAGE(H803:J803))</f>
        <v/>
      </c>
      <c r="L803" s="17">
        <f>MAX(0,K803*(1+NORMINV(RAND(),Inputs!$C$18,Inputs!$C$19))-Inputs!$C$7*AVERAGE(I803:K803))</f>
        <v/>
      </c>
      <c r="M803" s="17">
        <f>MAX(0,L803*(1+NORMINV(RAND(),Inputs!$C$18,Inputs!$C$19))-Inputs!$C$7*AVERAGE(J803:L803))</f>
        <v/>
      </c>
      <c r="N803" s="17">
        <f>MAX(0,M803*(1+NORMINV(RAND(),Inputs!$C$18,Inputs!$C$19))-Inputs!$C$7*AVERAGE(K803:M803))</f>
        <v/>
      </c>
      <c r="O803" s="17">
        <f>MAX(0,N803*(1+NORMINV(RAND(),Inputs!$C$18,Inputs!$C$19))-Inputs!$C$7*AVERAGE(L803:N803))</f>
        <v/>
      </c>
      <c r="P803" s="17">
        <f>MAX(0,O803*(1+NORMINV(RAND(),Inputs!$C$18,Inputs!$C$19))-Inputs!$C$7*AVERAGE(M803:O803))</f>
        <v/>
      </c>
      <c r="Q803" s="17">
        <f>MAX(0,P803*(1+NORMINV(RAND(),Inputs!$C$18,Inputs!$C$19))-Inputs!$C$7*AVERAGE(N803:P803))</f>
        <v/>
      </c>
      <c r="R803" s="17">
        <f>MAX(0,Q803*(1+NORMINV(RAND(),Inputs!$C$18,Inputs!$C$19))-Inputs!$C$7*AVERAGE(O803:Q803))</f>
        <v/>
      </c>
      <c r="S803" s="17">
        <f>MAX(0,R803*(1+NORMINV(RAND(),Inputs!$C$18,Inputs!$C$19))-Inputs!$C$7*AVERAGE(P803:R803))</f>
        <v/>
      </c>
      <c r="T803" s="17">
        <f>MAX(0,S803*(1+NORMINV(RAND(),Inputs!$C$18,Inputs!$C$19))-Inputs!$C$7*AVERAGE(Q803:S803))</f>
        <v/>
      </c>
      <c r="U803" s="17">
        <f>MAX(0,T803*(1+NORMINV(RAND(),Inputs!$C$18,Inputs!$C$19))-Inputs!$C$7*AVERAGE(R803:T803))</f>
        <v/>
      </c>
      <c r="V803" s="17">
        <f>MIN(B803:U803)</f>
        <v/>
      </c>
      <c r="W803">
        <f>IF(V803&lt;Inputs!$C$6,1,0)</f>
        <v/>
      </c>
      <c r="X803">
        <f>IF(V803&lt;1,1,0)</f>
        <v/>
      </c>
      <c r="Y803">
        <f>IF(U803&lt;Inputs!$C$6,1,0)</f>
        <v/>
      </c>
    </row>
    <row r="804">
      <c r="A804" s="3" t="n">
        <v>803</v>
      </c>
      <c r="B804" s="17">
        <f>MAX(0,Inputs!$C$5*(1+NORMINV(RAND(),Inputs!$C$18,Inputs!$C$19))-Inputs!$C$7*Inputs!$C$5)</f>
        <v/>
      </c>
      <c r="C804" s="17">
        <f>MAX(0,B804*(1+NORMINV(RAND(),Inputs!$C$18,Inputs!$C$19))-Inputs!$C$7*AVERAGE(Inputs!$C$5,B804))</f>
        <v/>
      </c>
      <c r="D804" s="17">
        <f>MAX(0,C804*(1+NORMINV(RAND(),Inputs!$C$18,Inputs!$C$19))-Inputs!$C$7*AVERAGE(Inputs!$C$5,B804,C804))</f>
        <v/>
      </c>
      <c r="E804" s="17">
        <f>MAX(0,D804*(1+NORMINV(RAND(),Inputs!$C$18,Inputs!$C$19))-Inputs!$C$7*AVERAGE(B804:D804))</f>
        <v/>
      </c>
      <c r="F804" s="17">
        <f>MAX(0,E804*(1+NORMINV(RAND(),Inputs!$C$18,Inputs!$C$19))-Inputs!$C$7*AVERAGE(C804:E804))</f>
        <v/>
      </c>
      <c r="G804" s="17">
        <f>MAX(0,F804*(1+NORMINV(RAND(),Inputs!$C$18,Inputs!$C$19))-Inputs!$C$7*AVERAGE(D804:F804))</f>
        <v/>
      </c>
      <c r="H804" s="17">
        <f>MAX(0,G804*(1+NORMINV(RAND(),Inputs!$C$18,Inputs!$C$19))-Inputs!$C$7*AVERAGE(E804:G804))</f>
        <v/>
      </c>
      <c r="I804" s="17">
        <f>MAX(0,H804*(1+NORMINV(RAND(),Inputs!$C$18,Inputs!$C$19))-Inputs!$C$7*AVERAGE(F804:H804))</f>
        <v/>
      </c>
      <c r="J804" s="17">
        <f>MAX(0,I804*(1+NORMINV(RAND(),Inputs!$C$18,Inputs!$C$19))-Inputs!$C$7*AVERAGE(G804:I804))</f>
        <v/>
      </c>
      <c r="K804" s="17">
        <f>MAX(0,J804*(1+NORMINV(RAND(),Inputs!$C$18,Inputs!$C$19))-Inputs!$C$7*AVERAGE(H804:J804))</f>
        <v/>
      </c>
      <c r="L804" s="17">
        <f>MAX(0,K804*(1+NORMINV(RAND(),Inputs!$C$18,Inputs!$C$19))-Inputs!$C$7*AVERAGE(I804:K804))</f>
        <v/>
      </c>
      <c r="M804" s="17">
        <f>MAX(0,L804*(1+NORMINV(RAND(),Inputs!$C$18,Inputs!$C$19))-Inputs!$C$7*AVERAGE(J804:L804))</f>
        <v/>
      </c>
      <c r="N804" s="17">
        <f>MAX(0,M804*(1+NORMINV(RAND(),Inputs!$C$18,Inputs!$C$19))-Inputs!$C$7*AVERAGE(K804:M804))</f>
        <v/>
      </c>
      <c r="O804" s="17">
        <f>MAX(0,N804*(1+NORMINV(RAND(),Inputs!$C$18,Inputs!$C$19))-Inputs!$C$7*AVERAGE(L804:N804))</f>
        <v/>
      </c>
      <c r="P804" s="17">
        <f>MAX(0,O804*(1+NORMINV(RAND(),Inputs!$C$18,Inputs!$C$19))-Inputs!$C$7*AVERAGE(M804:O804))</f>
        <v/>
      </c>
      <c r="Q804" s="17">
        <f>MAX(0,P804*(1+NORMINV(RAND(),Inputs!$C$18,Inputs!$C$19))-Inputs!$C$7*AVERAGE(N804:P804))</f>
        <v/>
      </c>
      <c r="R804" s="17">
        <f>MAX(0,Q804*(1+NORMINV(RAND(),Inputs!$C$18,Inputs!$C$19))-Inputs!$C$7*AVERAGE(O804:Q804))</f>
        <v/>
      </c>
      <c r="S804" s="17">
        <f>MAX(0,R804*(1+NORMINV(RAND(),Inputs!$C$18,Inputs!$C$19))-Inputs!$C$7*AVERAGE(P804:R804))</f>
        <v/>
      </c>
      <c r="T804" s="17">
        <f>MAX(0,S804*(1+NORMINV(RAND(),Inputs!$C$18,Inputs!$C$19))-Inputs!$C$7*AVERAGE(Q804:S804))</f>
        <v/>
      </c>
      <c r="U804" s="17">
        <f>MAX(0,T804*(1+NORMINV(RAND(),Inputs!$C$18,Inputs!$C$19))-Inputs!$C$7*AVERAGE(R804:T804))</f>
        <v/>
      </c>
      <c r="V804" s="17">
        <f>MIN(B804:U804)</f>
        <v/>
      </c>
      <c r="W804">
        <f>IF(V804&lt;Inputs!$C$6,1,0)</f>
        <v/>
      </c>
      <c r="X804">
        <f>IF(V804&lt;1,1,0)</f>
        <v/>
      </c>
      <c r="Y804">
        <f>IF(U804&lt;Inputs!$C$6,1,0)</f>
        <v/>
      </c>
    </row>
    <row r="805">
      <c r="A805" s="3" t="n">
        <v>804</v>
      </c>
      <c r="B805" s="17">
        <f>MAX(0,Inputs!$C$5*(1+NORMINV(RAND(),Inputs!$C$18,Inputs!$C$19))-Inputs!$C$7*Inputs!$C$5)</f>
        <v/>
      </c>
      <c r="C805" s="17">
        <f>MAX(0,B805*(1+NORMINV(RAND(),Inputs!$C$18,Inputs!$C$19))-Inputs!$C$7*AVERAGE(Inputs!$C$5,B805))</f>
        <v/>
      </c>
      <c r="D805" s="17">
        <f>MAX(0,C805*(1+NORMINV(RAND(),Inputs!$C$18,Inputs!$C$19))-Inputs!$C$7*AVERAGE(Inputs!$C$5,B805,C805))</f>
        <v/>
      </c>
      <c r="E805" s="17">
        <f>MAX(0,D805*(1+NORMINV(RAND(),Inputs!$C$18,Inputs!$C$19))-Inputs!$C$7*AVERAGE(B805:D805))</f>
        <v/>
      </c>
      <c r="F805" s="17">
        <f>MAX(0,E805*(1+NORMINV(RAND(),Inputs!$C$18,Inputs!$C$19))-Inputs!$C$7*AVERAGE(C805:E805))</f>
        <v/>
      </c>
      <c r="G805" s="17">
        <f>MAX(0,F805*(1+NORMINV(RAND(),Inputs!$C$18,Inputs!$C$19))-Inputs!$C$7*AVERAGE(D805:F805))</f>
        <v/>
      </c>
      <c r="H805" s="17">
        <f>MAX(0,G805*(1+NORMINV(RAND(),Inputs!$C$18,Inputs!$C$19))-Inputs!$C$7*AVERAGE(E805:G805))</f>
        <v/>
      </c>
      <c r="I805" s="17">
        <f>MAX(0,H805*(1+NORMINV(RAND(),Inputs!$C$18,Inputs!$C$19))-Inputs!$C$7*AVERAGE(F805:H805))</f>
        <v/>
      </c>
      <c r="J805" s="17">
        <f>MAX(0,I805*(1+NORMINV(RAND(),Inputs!$C$18,Inputs!$C$19))-Inputs!$C$7*AVERAGE(G805:I805))</f>
        <v/>
      </c>
      <c r="K805" s="17">
        <f>MAX(0,J805*(1+NORMINV(RAND(),Inputs!$C$18,Inputs!$C$19))-Inputs!$C$7*AVERAGE(H805:J805))</f>
        <v/>
      </c>
      <c r="L805" s="17">
        <f>MAX(0,K805*(1+NORMINV(RAND(),Inputs!$C$18,Inputs!$C$19))-Inputs!$C$7*AVERAGE(I805:K805))</f>
        <v/>
      </c>
      <c r="M805" s="17">
        <f>MAX(0,L805*(1+NORMINV(RAND(),Inputs!$C$18,Inputs!$C$19))-Inputs!$C$7*AVERAGE(J805:L805))</f>
        <v/>
      </c>
      <c r="N805" s="17">
        <f>MAX(0,M805*(1+NORMINV(RAND(),Inputs!$C$18,Inputs!$C$19))-Inputs!$C$7*AVERAGE(K805:M805))</f>
        <v/>
      </c>
      <c r="O805" s="17">
        <f>MAX(0,N805*(1+NORMINV(RAND(),Inputs!$C$18,Inputs!$C$19))-Inputs!$C$7*AVERAGE(L805:N805))</f>
        <v/>
      </c>
      <c r="P805" s="17">
        <f>MAX(0,O805*(1+NORMINV(RAND(),Inputs!$C$18,Inputs!$C$19))-Inputs!$C$7*AVERAGE(M805:O805))</f>
        <v/>
      </c>
      <c r="Q805" s="17">
        <f>MAX(0,P805*(1+NORMINV(RAND(),Inputs!$C$18,Inputs!$C$19))-Inputs!$C$7*AVERAGE(N805:P805))</f>
        <v/>
      </c>
      <c r="R805" s="17">
        <f>MAX(0,Q805*(1+NORMINV(RAND(),Inputs!$C$18,Inputs!$C$19))-Inputs!$C$7*AVERAGE(O805:Q805))</f>
        <v/>
      </c>
      <c r="S805" s="17">
        <f>MAX(0,R805*(1+NORMINV(RAND(),Inputs!$C$18,Inputs!$C$19))-Inputs!$C$7*AVERAGE(P805:R805))</f>
        <v/>
      </c>
      <c r="T805" s="17">
        <f>MAX(0,S805*(1+NORMINV(RAND(),Inputs!$C$18,Inputs!$C$19))-Inputs!$C$7*AVERAGE(Q805:S805))</f>
        <v/>
      </c>
      <c r="U805" s="17">
        <f>MAX(0,T805*(1+NORMINV(RAND(),Inputs!$C$18,Inputs!$C$19))-Inputs!$C$7*AVERAGE(R805:T805))</f>
        <v/>
      </c>
      <c r="V805" s="17">
        <f>MIN(B805:U805)</f>
        <v/>
      </c>
      <c r="W805">
        <f>IF(V805&lt;Inputs!$C$6,1,0)</f>
        <v/>
      </c>
      <c r="X805">
        <f>IF(V805&lt;1,1,0)</f>
        <v/>
      </c>
      <c r="Y805">
        <f>IF(U805&lt;Inputs!$C$6,1,0)</f>
        <v/>
      </c>
    </row>
    <row r="806">
      <c r="A806" s="3" t="n">
        <v>805</v>
      </c>
      <c r="B806" s="17">
        <f>MAX(0,Inputs!$C$5*(1+NORMINV(RAND(),Inputs!$C$18,Inputs!$C$19))-Inputs!$C$7*Inputs!$C$5)</f>
        <v/>
      </c>
      <c r="C806" s="17">
        <f>MAX(0,B806*(1+NORMINV(RAND(),Inputs!$C$18,Inputs!$C$19))-Inputs!$C$7*AVERAGE(Inputs!$C$5,B806))</f>
        <v/>
      </c>
      <c r="D806" s="17">
        <f>MAX(0,C806*(1+NORMINV(RAND(),Inputs!$C$18,Inputs!$C$19))-Inputs!$C$7*AVERAGE(Inputs!$C$5,B806,C806))</f>
        <v/>
      </c>
      <c r="E806" s="17">
        <f>MAX(0,D806*(1+NORMINV(RAND(),Inputs!$C$18,Inputs!$C$19))-Inputs!$C$7*AVERAGE(B806:D806))</f>
        <v/>
      </c>
      <c r="F806" s="17">
        <f>MAX(0,E806*(1+NORMINV(RAND(),Inputs!$C$18,Inputs!$C$19))-Inputs!$C$7*AVERAGE(C806:E806))</f>
        <v/>
      </c>
      <c r="G806" s="17">
        <f>MAX(0,F806*(1+NORMINV(RAND(),Inputs!$C$18,Inputs!$C$19))-Inputs!$C$7*AVERAGE(D806:F806))</f>
        <v/>
      </c>
      <c r="H806" s="17">
        <f>MAX(0,G806*(1+NORMINV(RAND(),Inputs!$C$18,Inputs!$C$19))-Inputs!$C$7*AVERAGE(E806:G806))</f>
        <v/>
      </c>
      <c r="I806" s="17">
        <f>MAX(0,H806*(1+NORMINV(RAND(),Inputs!$C$18,Inputs!$C$19))-Inputs!$C$7*AVERAGE(F806:H806))</f>
        <v/>
      </c>
      <c r="J806" s="17">
        <f>MAX(0,I806*(1+NORMINV(RAND(),Inputs!$C$18,Inputs!$C$19))-Inputs!$C$7*AVERAGE(G806:I806))</f>
        <v/>
      </c>
      <c r="K806" s="17">
        <f>MAX(0,J806*(1+NORMINV(RAND(),Inputs!$C$18,Inputs!$C$19))-Inputs!$C$7*AVERAGE(H806:J806))</f>
        <v/>
      </c>
      <c r="L806" s="17">
        <f>MAX(0,K806*(1+NORMINV(RAND(),Inputs!$C$18,Inputs!$C$19))-Inputs!$C$7*AVERAGE(I806:K806))</f>
        <v/>
      </c>
      <c r="M806" s="17">
        <f>MAX(0,L806*(1+NORMINV(RAND(),Inputs!$C$18,Inputs!$C$19))-Inputs!$C$7*AVERAGE(J806:L806))</f>
        <v/>
      </c>
      <c r="N806" s="17">
        <f>MAX(0,M806*(1+NORMINV(RAND(),Inputs!$C$18,Inputs!$C$19))-Inputs!$C$7*AVERAGE(K806:M806))</f>
        <v/>
      </c>
      <c r="O806" s="17">
        <f>MAX(0,N806*(1+NORMINV(RAND(),Inputs!$C$18,Inputs!$C$19))-Inputs!$C$7*AVERAGE(L806:N806))</f>
        <v/>
      </c>
      <c r="P806" s="17">
        <f>MAX(0,O806*(1+NORMINV(RAND(),Inputs!$C$18,Inputs!$C$19))-Inputs!$C$7*AVERAGE(M806:O806))</f>
        <v/>
      </c>
      <c r="Q806" s="17">
        <f>MAX(0,P806*(1+NORMINV(RAND(),Inputs!$C$18,Inputs!$C$19))-Inputs!$C$7*AVERAGE(N806:P806))</f>
        <v/>
      </c>
      <c r="R806" s="17">
        <f>MAX(0,Q806*(1+NORMINV(RAND(),Inputs!$C$18,Inputs!$C$19))-Inputs!$C$7*AVERAGE(O806:Q806))</f>
        <v/>
      </c>
      <c r="S806" s="17">
        <f>MAX(0,R806*(1+NORMINV(RAND(),Inputs!$C$18,Inputs!$C$19))-Inputs!$C$7*AVERAGE(P806:R806))</f>
        <v/>
      </c>
      <c r="T806" s="17">
        <f>MAX(0,S806*(1+NORMINV(RAND(),Inputs!$C$18,Inputs!$C$19))-Inputs!$C$7*AVERAGE(Q806:S806))</f>
        <v/>
      </c>
      <c r="U806" s="17">
        <f>MAX(0,T806*(1+NORMINV(RAND(),Inputs!$C$18,Inputs!$C$19))-Inputs!$C$7*AVERAGE(R806:T806))</f>
        <v/>
      </c>
      <c r="V806" s="17">
        <f>MIN(B806:U806)</f>
        <v/>
      </c>
      <c r="W806">
        <f>IF(V806&lt;Inputs!$C$6,1,0)</f>
        <v/>
      </c>
      <c r="X806">
        <f>IF(V806&lt;1,1,0)</f>
        <v/>
      </c>
      <c r="Y806">
        <f>IF(U806&lt;Inputs!$C$6,1,0)</f>
        <v/>
      </c>
    </row>
    <row r="807">
      <c r="A807" s="3" t="n">
        <v>806</v>
      </c>
      <c r="B807" s="17">
        <f>MAX(0,Inputs!$C$5*(1+NORMINV(RAND(),Inputs!$C$18,Inputs!$C$19))-Inputs!$C$7*Inputs!$C$5)</f>
        <v/>
      </c>
      <c r="C807" s="17">
        <f>MAX(0,B807*(1+NORMINV(RAND(),Inputs!$C$18,Inputs!$C$19))-Inputs!$C$7*AVERAGE(Inputs!$C$5,B807))</f>
        <v/>
      </c>
      <c r="D807" s="17">
        <f>MAX(0,C807*(1+NORMINV(RAND(),Inputs!$C$18,Inputs!$C$19))-Inputs!$C$7*AVERAGE(Inputs!$C$5,B807,C807))</f>
        <v/>
      </c>
      <c r="E807" s="17">
        <f>MAX(0,D807*(1+NORMINV(RAND(),Inputs!$C$18,Inputs!$C$19))-Inputs!$C$7*AVERAGE(B807:D807))</f>
        <v/>
      </c>
      <c r="F807" s="17">
        <f>MAX(0,E807*(1+NORMINV(RAND(),Inputs!$C$18,Inputs!$C$19))-Inputs!$C$7*AVERAGE(C807:E807))</f>
        <v/>
      </c>
      <c r="G807" s="17">
        <f>MAX(0,F807*(1+NORMINV(RAND(),Inputs!$C$18,Inputs!$C$19))-Inputs!$C$7*AVERAGE(D807:F807))</f>
        <v/>
      </c>
      <c r="H807" s="17">
        <f>MAX(0,G807*(1+NORMINV(RAND(),Inputs!$C$18,Inputs!$C$19))-Inputs!$C$7*AVERAGE(E807:G807))</f>
        <v/>
      </c>
      <c r="I807" s="17">
        <f>MAX(0,H807*(1+NORMINV(RAND(),Inputs!$C$18,Inputs!$C$19))-Inputs!$C$7*AVERAGE(F807:H807))</f>
        <v/>
      </c>
      <c r="J807" s="17">
        <f>MAX(0,I807*(1+NORMINV(RAND(),Inputs!$C$18,Inputs!$C$19))-Inputs!$C$7*AVERAGE(G807:I807))</f>
        <v/>
      </c>
      <c r="K807" s="17">
        <f>MAX(0,J807*(1+NORMINV(RAND(),Inputs!$C$18,Inputs!$C$19))-Inputs!$C$7*AVERAGE(H807:J807))</f>
        <v/>
      </c>
      <c r="L807" s="17">
        <f>MAX(0,K807*(1+NORMINV(RAND(),Inputs!$C$18,Inputs!$C$19))-Inputs!$C$7*AVERAGE(I807:K807))</f>
        <v/>
      </c>
      <c r="M807" s="17">
        <f>MAX(0,L807*(1+NORMINV(RAND(),Inputs!$C$18,Inputs!$C$19))-Inputs!$C$7*AVERAGE(J807:L807))</f>
        <v/>
      </c>
      <c r="N807" s="17">
        <f>MAX(0,M807*(1+NORMINV(RAND(),Inputs!$C$18,Inputs!$C$19))-Inputs!$C$7*AVERAGE(K807:M807))</f>
        <v/>
      </c>
      <c r="O807" s="17">
        <f>MAX(0,N807*(1+NORMINV(RAND(),Inputs!$C$18,Inputs!$C$19))-Inputs!$C$7*AVERAGE(L807:N807))</f>
        <v/>
      </c>
      <c r="P807" s="17">
        <f>MAX(0,O807*(1+NORMINV(RAND(),Inputs!$C$18,Inputs!$C$19))-Inputs!$C$7*AVERAGE(M807:O807))</f>
        <v/>
      </c>
      <c r="Q807" s="17">
        <f>MAX(0,P807*(1+NORMINV(RAND(),Inputs!$C$18,Inputs!$C$19))-Inputs!$C$7*AVERAGE(N807:P807))</f>
        <v/>
      </c>
      <c r="R807" s="17">
        <f>MAX(0,Q807*(1+NORMINV(RAND(),Inputs!$C$18,Inputs!$C$19))-Inputs!$C$7*AVERAGE(O807:Q807))</f>
        <v/>
      </c>
      <c r="S807" s="17">
        <f>MAX(0,R807*(1+NORMINV(RAND(),Inputs!$C$18,Inputs!$C$19))-Inputs!$C$7*AVERAGE(P807:R807))</f>
        <v/>
      </c>
      <c r="T807" s="17">
        <f>MAX(0,S807*(1+NORMINV(RAND(),Inputs!$C$18,Inputs!$C$19))-Inputs!$C$7*AVERAGE(Q807:S807))</f>
        <v/>
      </c>
      <c r="U807" s="17">
        <f>MAX(0,T807*(1+NORMINV(RAND(),Inputs!$C$18,Inputs!$C$19))-Inputs!$C$7*AVERAGE(R807:T807))</f>
        <v/>
      </c>
      <c r="V807" s="17">
        <f>MIN(B807:U807)</f>
        <v/>
      </c>
      <c r="W807">
        <f>IF(V807&lt;Inputs!$C$6,1,0)</f>
        <v/>
      </c>
      <c r="X807">
        <f>IF(V807&lt;1,1,0)</f>
        <v/>
      </c>
      <c r="Y807">
        <f>IF(U807&lt;Inputs!$C$6,1,0)</f>
        <v/>
      </c>
    </row>
    <row r="808">
      <c r="A808" s="3" t="n">
        <v>807</v>
      </c>
      <c r="B808" s="17">
        <f>MAX(0,Inputs!$C$5*(1+NORMINV(RAND(),Inputs!$C$18,Inputs!$C$19))-Inputs!$C$7*Inputs!$C$5)</f>
        <v/>
      </c>
      <c r="C808" s="17">
        <f>MAX(0,B808*(1+NORMINV(RAND(),Inputs!$C$18,Inputs!$C$19))-Inputs!$C$7*AVERAGE(Inputs!$C$5,B808))</f>
        <v/>
      </c>
      <c r="D808" s="17">
        <f>MAX(0,C808*(1+NORMINV(RAND(),Inputs!$C$18,Inputs!$C$19))-Inputs!$C$7*AVERAGE(Inputs!$C$5,B808,C808))</f>
        <v/>
      </c>
      <c r="E808" s="17">
        <f>MAX(0,D808*(1+NORMINV(RAND(),Inputs!$C$18,Inputs!$C$19))-Inputs!$C$7*AVERAGE(B808:D808))</f>
        <v/>
      </c>
      <c r="F808" s="17">
        <f>MAX(0,E808*(1+NORMINV(RAND(),Inputs!$C$18,Inputs!$C$19))-Inputs!$C$7*AVERAGE(C808:E808))</f>
        <v/>
      </c>
      <c r="G808" s="17">
        <f>MAX(0,F808*(1+NORMINV(RAND(),Inputs!$C$18,Inputs!$C$19))-Inputs!$C$7*AVERAGE(D808:F808))</f>
        <v/>
      </c>
      <c r="H808" s="17">
        <f>MAX(0,G808*(1+NORMINV(RAND(),Inputs!$C$18,Inputs!$C$19))-Inputs!$C$7*AVERAGE(E808:G808))</f>
        <v/>
      </c>
      <c r="I808" s="17">
        <f>MAX(0,H808*(1+NORMINV(RAND(),Inputs!$C$18,Inputs!$C$19))-Inputs!$C$7*AVERAGE(F808:H808))</f>
        <v/>
      </c>
      <c r="J808" s="17">
        <f>MAX(0,I808*(1+NORMINV(RAND(),Inputs!$C$18,Inputs!$C$19))-Inputs!$C$7*AVERAGE(G808:I808))</f>
        <v/>
      </c>
      <c r="K808" s="17">
        <f>MAX(0,J808*(1+NORMINV(RAND(),Inputs!$C$18,Inputs!$C$19))-Inputs!$C$7*AVERAGE(H808:J808))</f>
        <v/>
      </c>
      <c r="L808" s="17">
        <f>MAX(0,K808*(1+NORMINV(RAND(),Inputs!$C$18,Inputs!$C$19))-Inputs!$C$7*AVERAGE(I808:K808))</f>
        <v/>
      </c>
      <c r="M808" s="17">
        <f>MAX(0,L808*(1+NORMINV(RAND(),Inputs!$C$18,Inputs!$C$19))-Inputs!$C$7*AVERAGE(J808:L808))</f>
        <v/>
      </c>
      <c r="N808" s="17">
        <f>MAX(0,M808*(1+NORMINV(RAND(),Inputs!$C$18,Inputs!$C$19))-Inputs!$C$7*AVERAGE(K808:M808))</f>
        <v/>
      </c>
      <c r="O808" s="17">
        <f>MAX(0,N808*(1+NORMINV(RAND(),Inputs!$C$18,Inputs!$C$19))-Inputs!$C$7*AVERAGE(L808:N808))</f>
        <v/>
      </c>
      <c r="P808" s="17">
        <f>MAX(0,O808*(1+NORMINV(RAND(),Inputs!$C$18,Inputs!$C$19))-Inputs!$C$7*AVERAGE(M808:O808))</f>
        <v/>
      </c>
      <c r="Q808" s="17">
        <f>MAX(0,P808*(1+NORMINV(RAND(),Inputs!$C$18,Inputs!$C$19))-Inputs!$C$7*AVERAGE(N808:P808))</f>
        <v/>
      </c>
      <c r="R808" s="17">
        <f>MAX(0,Q808*(1+NORMINV(RAND(),Inputs!$C$18,Inputs!$C$19))-Inputs!$C$7*AVERAGE(O808:Q808))</f>
        <v/>
      </c>
      <c r="S808" s="17">
        <f>MAX(0,R808*(1+NORMINV(RAND(),Inputs!$C$18,Inputs!$C$19))-Inputs!$C$7*AVERAGE(P808:R808))</f>
        <v/>
      </c>
      <c r="T808" s="17">
        <f>MAX(0,S808*(1+NORMINV(RAND(),Inputs!$C$18,Inputs!$C$19))-Inputs!$C$7*AVERAGE(Q808:S808))</f>
        <v/>
      </c>
      <c r="U808" s="17">
        <f>MAX(0,T808*(1+NORMINV(RAND(),Inputs!$C$18,Inputs!$C$19))-Inputs!$C$7*AVERAGE(R808:T808))</f>
        <v/>
      </c>
      <c r="V808" s="17">
        <f>MIN(B808:U808)</f>
        <v/>
      </c>
      <c r="W808">
        <f>IF(V808&lt;Inputs!$C$6,1,0)</f>
        <v/>
      </c>
      <c r="X808">
        <f>IF(V808&lt;1,1,0)</f>
        <v/>
      </c>
      <c r="Y808">
        <f>IF(U808&lt;Inputs!$C$6,1,0)</f>
        <v/>
      </c>
    </row>
    <row r="809">
      <c r="A809" s="3" t="n">
        <v>808</v>
      </c>
      <c r="B809" s="17">
        <f>MAX(0,Inputs!$C$5*(1+NORMINV(RAND(),Inputs!$C$18,Inputs!$C$19))-Inputs!$C$7*Inputs!$C$5)</f>
        <v/>
      </c>
      <c r="C809" s="17">
        <f>MAX(0,B809*(1+NORMINV(RAND(),Inputs!$C$18,Inputs!$C$19))-Inputs!$C$7*AVERAGE(Inputs!$C$5,B809))</f>
        <v/>
      </c>
      <c r="D809" s="17">
        <f>MAX(0,C809*(1+NORMINV(RAND(),Inputs!$C$18,Inputs!$C$19))-Inputs!$C$7*AVERAGE(Inputs!$C$5,B809,C809))</f>
        <v/>
      </c>
      <c r="E809" s="17">
        <f>MAX(0,D809*(1+NORMINV(RAND(),Inputs!$C$18,Inputs!$C$19))-Inputs!$C$7*AVERAGE(B809:D809))</f>
        <v/>
      </c>
      <c r="F809" s="17">
        <f>MAX(0,E809*(1+NORMINV(RAND(),Inputs!$C$18,Inputs!$C$19))-Inputs!$C$7*AVERAGE(C809:E809))</f>
        <v/>
      </c>
      <c r="G809" s="17">
        <f>MAX(0,F809*(1+NORMINV(RAND(),Inputs!$C$18,Inputs!$C$19))-Inputs!$C$7*AVERAGE(D809:F809))</f>
        <v/>
      </c>
      <c r="H809" s="17">
        <f>MAX(0,G809*(1+NORMINV(RAND(),Inputs!$C$18,Inputs!$C$19))-Inputs!$C$7*AVERAGE(E809:G809))</f>
        <v/>
      </c>
      <c r="I809" s="17">
        <f>MAX(0,H809*(1+NORMINV(RAND(),Inputs!$C$18,Inputs!$C$19))-Inputs!$C$7*AVERAGE(F809:H809))</f>
        <v/>
      </c>
      <c r="J809" s="17">
        <f>MAX(0,I809*(1+NORMINV(RAND(),Inputs!$C$18,Inputs!$C$19))-Inputs!$C$7*AVERAGE(G809:I809))</f>
        <v/>
      </c>
      <c r="K809" s="17">
        <f>MAX(0,J809*(1+NORMINV(RAND(),Inputs!$C$18,Inputs!$C$19))-Inputs!$C$7*AVERAGE(H809:J809))</f>
        <v/>
      </c>
      <c r="L809" s="17">
        <f>MAX(0,K809*(1+NORMINV(RAND(),Inputs!$C$18,Inputs!$C$19))-Inputs!$C$7*AVERAGE(I809:K809))</f>
        <v/>
      </c>
      <c r="M809" s="17">
        <f>MAX(0,L809*(1+NORMINV(RAND(),Inputs!$C$18,Inputs!$C$19))-Inputs!$C$7*AVERAGE(J809:L809))</f>
        <v/>
      </c>
      <c r="N809" s="17">
        <f>MAX(0,M809*(1+NORMINV(RAND(),Inputs!$C$18,Inputs!$C$19))-Inputs!$C$7*AVERAGE(K809:M809))</f>
        <v/>
      </c>
      <c r="O809" s="17">
        <f>MAX(0,N809*(1+NORMINV(RAND(),Inputs!$C$18,Inputs!$C$19))-Inputs!$C$7*AVERAGE(L809:N809))</f>
        <v/>
      </c>
      <c r="P809" s="17">
        <f>MAX(0,O809*(1+NORMINV(RAND(),Inputs!$C$18,Inputs!$C$19))-Inputs!$C$7*AVERAGE(M809:O809))</f>
        <v/>
      </c>
      <c r="Q809" s="17">
        <f>MAX(0,P809*(1+NORMINV(RAND(),Inputs!$C$18,Inputs!$C$19))-Inputs!$C$7*AVERAGE(N809:P809))</f>
        <v/>
      </c>
      <c r="R809" s="17">
        <f>MAX(0,Q809*(1+NORMINV(RAND(),Inputs!$C$18,Inputs!$C$19))-Inputs!$C$7*AVERAGE(O809:Q809))</f>
        <v/>
      </c>
      <c r="S809" s="17">
        <f>MAX(0,R809*(1+NORMINV(RAND(),Inputs!$C$18,Inputs!$C$19))-Inputs!$C$7*AVERAGE(P809:R809))</f>
        <v/>
      </c>
      <c r="T809" s="17">
        <f>MAX(0,S809*(1+NORMINV(RAND(),Inputs!$C$18,Inputs!$C$19))-Inputs!$C$7*AVERAGE(Q809:S809))</f>
        <v/>
      </c>
      <c r="U809" s="17">
        <f>MAX(0,T809*(1+NORMINV(RAND(),Inputs!$C$18,Inputs!$C$19))-Inputs!$C$7*AVERAGE(R809:T809))</f>
        <v/>
      </c>
      <c r="V809" s="17">
        <f>MIN(B809:U809)</f>
        <v/>
      </c>
      <c r="W809">
        <f>IF(V809&lt;Inputs!$C$6,1,0)</f>
        <v/>
      </c>
      <c r="X809">
        <f>IF(V809&lt;1,1,0)</f>
        <v/>
      </c>
      <c r="Y809">
        <f>IF(U809&lt;Inputs!$C$6,1,0)</f>
        <v/>
      </c>
    </row>
    <row r="810">
      <c r="A810" s="3" t="n">
        <v>809</v>
      </c>
      <c r="B810" s="17">
        <f>MAX(0,Inputs!$C$5*(1+NORMINV(RAND(),Inputs!$C$18,Inputs!$C$19))-Inputs!$C$7*Inputs!$C$5)</f>
        <v/>
      </c>
      <c r="C810" s="17">
        <f>MAX(0,B810*(1+NORMINV(RAND(),Inputs!$C$18,Inputs!$C$19))-Inputs!$C$7*AVERAGE(Inputs!$C$5,B810))</f>
        <v/>
      </c>
      <c r="D810" s="17">
        <f>MAX(0,C810*(1+NORMINV(RAND(),Inputs!$C$18,Inputs!$C$19))-Inputs!$C$7*AVERAGE(Inputs!$C$5,B810,C810))</f>
        <v/>
      </c>
      <c r="E810" s="17">
        <f>MAX(0,D810*(1+NORMINV(RAND(),Inputs!$C$18,Inputs!$C$19))-Inputs!$C$7*AVERAGE(B810:D810))</f>
        <v/>
      </c>
      <c r="F810" s="17">
        <f>MAX(0,E810*(1+NORMINV(RAND(),Inputs!$C$18,Inputs!$C$19))-Inputs!$C$7*AVERAGE(C810:E810))</f>
        <v/>
      </c>
      <c r="G810" s="17">
        <f>MAX(0,F810*(1+NORMINV(RAND(),Inputs!$C$18,Inputs!$C$19))-Inputs!$C$7*AVERAGE(D810:F810))</f>
        <v/>
      </c>
      <c r="H810" s="17">
        <f>MAX(0,G810*(1+NORMINV(RAND(),Inputs!$C$18,Inputs!$C$19))-Inputs!$C$7*AVERAGE(E810:G810))</f>
        <v/>
      </c>
      <c r="I810" s="17">
        <f>MAX(0,H810*(1+NORMINV(RAND(),Inputs!$C$18,Inputs!$C$19))-Inputs!$C$7*AVERAGE(F810:H810))</f>
        <v/>
      </c>
      <c r="J810" s="17">
        <f>MAX(0,I810*(1+NORMINV(RAND(),Inputs!$C$18,Inputs!$C$19))-Inputs!$C$7*AVERAGE(G810:I810))</f>
        <v/>
      </c>
      <c r="K810" s="17">
        <f>MAX(0,J810*(1+NORMINV(RAND(),Inputs!$C$18,Inputs!$C$19))-Inputs!$C$7*AVERAGE(H810:J810))</f>
        <v/>
      </c>
      <c r="L810" s="17">
        <f>MAX(0,K810*(1+NORMINV(RAND(),Inputs!$C$18,Inputs!$C$19))-Inputs!$C$7*AVERAGE(I810:K810))</f>
        <v/>
      </c>
      <c r="M810" s="17">
        <f>MAX(0,L810*(1+NORMINV(RAND(),Inputs!$C$18,Inputs!$C$19))-Inputs!$C$7*AVERAGE(J810:L810))</f>
        <v/>
      </c>
      <c r="N810" s="17">
        <f>MAX(0,M810*(1+NORMINV(RAND(),Inputs!$C$18,Inputs!$C$19))-Inputs!$C$7*AVERAGE(K810:M810))</f>
        <v/>
      </c>
      <c r="O810" s="17">
        <f>MAX(0,N810*(1+NORMINV(RAND(),Inputs!$C$18,Inputs!$C$19))-Inputs!$C$7*AVERAGE(L810:N810))</f>
        <v/>
      </c>
      <c r="P810" s="17">
        <f>MAX(0,O810*(1+NORMINV(RAND(),Inputs!$C$18,Inputs!$C$19))-Inputs!$C$7*AVERAGE(M810:O810))</f>
        <v/>
      </c>
      <c r="Q810" s="17">
        <f>MAX(0,P810*(1+NORMINV(RAND(),Inputs!$C$18,Inputs!$C$19))-Inputs!$C$7*AVERAGE(N810:P810))</f>
        <v/>
      </c>
      <c r="R810" s="17">
        <f>MAX(0,Q810*(1+NORMINV(RAND(),Inputs!$C$18,Inputs!$C$19))-Inputs!$C$7*AVERAGE(O810:Q810))</f>
        <v/>
      </c>
      <c r="S810" s="17">
        <f>MAX(0,R810*(1+NORMINV(RAND(),Inputs!$C$18,Inputs!$C$19))-Inputs!$C$7*AVERAGE(P810:R810))</f>
        <v/>
      </c>
      <c r="T810" s="17">
        <f>MAX(0,S810*(1+NORMINV(RAND(),Inputs!$C$18,Inputs!$C$19))-Inputs!$C$7*AVERAGE(Q810:S810))</f>
        <v/>
      </c>
      <c r="U810" s="17">
        <f>MAX(0,T810*(1+NORMINV(RAND(),Inputs!$C$18,Inputs!$C$19))-Inputs!$C$7*AVERAGE(R810:T810))</f>
        <v/>
      </c>
      <c r="V810" s="17">
        <f>MIN(B810:U810)</f>
        <v/>
      </c>
      <c r="W810">
        <f>IF(V810&lt;Inputs!$C$6,1,0)</f>
        <v/>
      </c>
      <c r="X810">
        <f>IF(V810&lt;1,1,0)</f>
        <v/>
      </c>
      <c r="Y810">
        <f>IF(U810&lt;Inputs!$C$6,1,0)</f>
        <v/>
      </c>
    </row>
    <row r="811">
      <c r="A811" s="3" t="n">
        <v>810</v>
      </c>
      <c r="B811" s="17">
        <f>MAX(0,Inputs!$C$5*(1+NORMINV(RAND(),Inputs!$C$18,Inputs!$C$19))-Inputs!$C$7*Inputs!$C$5)</f>
        <v/>
      </c>
      <c r="C811" s="17">
        <f>MAX(0,B811*(1+NORMINV(RAND(),Inputs!$C$18,Inputs!$C$19))-Inputs!$C$7*AVERAGE(Inputs!$C$5,B811))</f>
        <v/>
      </c>
      <c r="D811" s="17">
        <f>MAX(0,C811*(1+NORMINV(RAND(),Inputs!$C$18,Inputs!$C$19))-Inputs!$C$7*AVERAGE(Inputs!$C$5,B811,C811))</f>
        <v/>
      </c>
      <c r="E811" s="17">
        <f>MAX(0,D811*(1+NORMINV(RAND(),Inputs!$C$18,Inputs!$C$19))-Inputs!$C$7*AVERAGE(B811:D811))</f>
        <v/>
      </c>
      <c r="F811" s="17">
        <f>MAX(0,E811*(1+NORMINV(RAND(),Inputs!$C$18,Inputs!$C$19))-Inputs!$C$7*AVERAGE(C811:E811))</f>
        <v/>
      </c>
      <c r="G811" s="17">
        <f>MAX(0,F811*(1+NORMINV(RAND(),Inputs!$C$18,Inputs!$C$19))-Inputs!$C$7*AVERAGE(D811:F811))</f>
        <v/>
      </c>
      <c r="H811" s="17">
        <f>MAX(0,G811*(1+NORMINV(RAND(),Inputs!$C$18,Inputs!$C$19))-Inputs!$C$7*AVERAGE(E811:G811))</f>
        <v/>
      </c>
      <c r="I811" s="17">
        <f>MAX(0,H811*(1+NORMINV(RAND(),Inputs!$C$18,Inputs!$C$19))-Inputs!$C$7*AVERAGE(F811:H811))</f>
        <v/>
      </c>
      <c r="J811" s="17">
        <f>MAX(0,I811*(1+NORMINV(RAND(),Inputs!$C$18,Inputs!$C$19))-Inputs!$C$7*AVERAGE(G811:I811))</f>
        <v/>
      </c>
      <c r="K811" s="17">
        <f>MAX(0,J811*(1+NORMINV(RAND(),Inputs!$C$18,Inputs!$C$19))-Inputs!$C$7*AVERAGE(H811:J811))</f>
        <v/>
      </c>
      <c r="L811" s="17">
        <f>MAX(0,K811*(1+NORMINV(RAND(),Inputs!$C$18,Inputs!$C$19))-Inputs!$C$7*AVERAGE(I811:K811))</f>
        <v/>
      </c>
      <c r="M811" s="17">
        <f>MAX(0,L811*(1+NORMINV(RAND(),Inputs!$C$18,Inputs!$C$19))-Inputs!$C$7*AVERAGE(J811:L811))</f>
        <v/>
      </c>
      <c r="N811" s="17">
        <f>MAX(0,M811*(1+NORMINV(RAND(),Inputs!$C$18,Inputs!$C$19))-Inputs!$C$7*AVERAGE(K811:M811))</f>
        <v/>
      </c>
      <c r="O811" s="17">
        <f>MAX(0,N811*(1+NORMINV(RAND(),Inputs!$C$18,Inputs!$C$19))-Inputs!$C$7*AVERAGE(L811:N811))</f>
        <v/>
      </c>
      <c r="P811" s="17">
        <f>MAX(0,O811*(1+NORMINV(RAND(),Inputs!$C$18,Inputs!$C$19))-Inputs!$C$7*AVERAGE(M811:O811))</f>
        <v/>
      </c>
      <c r="Q811" s="17">
        <f>MAX(0,P811*(1+NORMINV(RAND(),Inputs!$C$18,Inputs!$C$19))-Inputs!$C$7*AVERAGE(N811:P811))</f>
        <v/>
      </c>
      <c r="R811" s="17">
        <f>MAX(0,Q811*(1+NORMINV(RAND(),Inputs!$C$18,Inputs!$C$19))-Inputs!$C$7*AVERAGE(O811:Q811))</f>
        <v/>
      </c>
      <c r="S811" s="17">
        <f>MAX(0,R811*(1+NORMINV(RAND(),Inputs!$C$18,Inputs!$C$19))-Inputs!$C$7*AVERAGE(P811:R811))</f>
        <v/>
      </c>
      <c r="T811" s="17">
        <f>MAX(0,S811*(1+NORMINV(RAND(),Inputs!$C$18,Inputs!$C$19))-Inputs!$C$7*AVERAGE(Q811:S811))</f>
        <v/>
      </c>
      <c r="U811" s="17">
        <f>MAX(0,T811*(1+NORMINV(RAND(),Inputs!$C$18,Inputs!$C$19))-Inputs!$C$7*AVERAGE(R811:T811))</f>
        <v/>
      </c>
      <c r="V811" s="17">
        <f>MIN(B811:U811)</f>
        <v/>
      </c>
      <c r="W811">
        <f>IF(V811&lt;Inputs!$C$6,1,0)</f>
        <v/>
      </c>
      <c r="X811">
        <f>IF(V811&lt;1,1,0)</f>
        <v/>
      </c>
      <c r="Y811">
        <f>IF(U811&lt;Inputs!$C$6,1,0)</f>
        <v/>
      </c>
    </row>
    <row r="812">
      <c r="A812" s="3" t="n">
        <v>811</v>
      </c>
      <c r="B812" s="17">
        <f>MAX(0,Inputs!$C$5*(1+NORMINV(RAND(),Inputs!$C$18,Inputs!$C$19))-Inputs!$C$7*Inputs!$C$5)</f>
        <v/>
      </c>
      <c r="C812" s="17">
        <f>MAX(0,B812*(1+NORMINV(RAND(),Inputs!$C$18,Inputs!$C$19))-Inputs!$C$7*AVERAGE(Inputs!$C$5,B812))</f>
        <v/>
      </c>
      <c r="D812" s="17">
        <f>MAX(0,C812*(1+NORMINV(RAND(),Inputs!$C$18,Inputs!$C$19))-Inputs!$C$7*AVERAGE(Inputs!$C$5,B812,C812))</f>
        <v/>
      </c>
      <c r="E812" s="17">
        <f>MAX(0,D812*(1+NORMINV(RAND(),Inputs!$C$18,Inputs!$C$19))-Inputs!$C$7*AVERAGE(B812:D812))</f>
        <v/>
      </c>
      <c r="F812" s="17">
        <f>MAX(0,E812*(1+NORMINV(RAND(),Inputs!$C$18,Inputs!$C$19))-Inputs!$C$7*AVERAGE(C812:E812))</f>
        <v/>
      </c>
      <c r="G812" s="17">
        <f>MAX(0,F812*(1+NORMINV(RAND(),Inputs!$C$18,Inputs!$C$19))-Inputs!$C$7*AVERAGE(D812:F812))</f>
        <v/>
      </c>
      <c r="H812" s="17">
        <f>MAX(0,G812*(1+NORMINV(RAND(),Inputs!$C$18,Inputs!$C$19))-Inputs!$C$7*AVERAGE(E812:G812))</f>
        <v/>
      </c>
      <c r="I812" s="17">
        <f>MAX(0,H812*(1+NORMINV(RAND(),Inputs!$C$18,Inputs!$C$19))-Inputs!$C$7*AVERAGE(F812:H812))</f>
        <v/>
      </c>
      <c r="J812" s="17">
        <f>MAX(0,I812*(1+NORMINV(RAND(),Inputs!$C$18,Inputs!$C$19))-Inputs!$C$7*AVERAGE(G812:I812))</f>
        <v/>
      </c>
      <c r="K812" s="17">
        <f>MAX(0,J812*(1+NORMINV(RAND(),Inputs!$C$18,Inputs!$C$19))-Inputs!$C$7*AVERAGE(H812:J812))</f>
        <v/>
      </c>
      <c r="L812" s="17">
        <f>MAX(0,K812*(1+NORMINV(RAND(),Inputs!$C$18,Inputs!$C$19))-Inputs!$C$7*AVERAGE(I812:K812))</f>
        <v/>
      </c>
      <c r="M812" s="17">
        <f>MAX(0,L812*(1+NORMINV(RAND(),Inputs!$C$18,Inputs!$C$19))-Inputs!$C$7*AVERAGE(J812:L812))</f>
        <v/>
      </c>
      <c r="N812" s="17">
        <f>MAX(0,M812*(1+NORMINV(RAND(),Inputs!$C$18,Inputs!$C$19))-Inputs!$C$7*AVERAGE(K812:M812))</f>
        <v/>
      </c>
      <c r="O812" s="17">
        <f>MAX(0,N812*(1+NORMINV(RAND(),Inputs!$C$18,Inputs!$C$19))-Inputs!$C$7*AVERAGE(L812:N812))</f>
        <v/>
      </c>
      <c r="P812" s="17">
        <f>MAX(0,O812*(1+NORMINV(RAND(),Inputs!$C$18,Inputs!$C$19))-Inputs!$C$7*AVERAGE(M812:O812))</f>
        <v/>
      </c>
      <c r="Q812" s="17">
        <f>MAX(0,P812*(1+NORMINV(RAND(),Inputs!$C$18,Inputs!$C$19))-Inputs!$C$7*AVERAGE(N812:P812))</f>
        <v/>
      </c>
      <c r="R812" s="17">
        <f>MAX(0,Q812*(1+NORMINV(RAND(),Inputs!$C$18,Inputs!$C$19))-Inputs!$C$7*AVERAGE(O812:Q812))</f>
        <v/>
      </c>
      <c r="S812" s="17">
        <f>MAX(0,R812*(1+NORMINV(RAND(),Inputs!$C$18,Inputs!$C$19))-Inputs!$C$7*AVERAGE(P812:R812))</f>
        <v/>
      </c>
      <c r="T812" s="17">
        <f>MAX(0,S812*(1+NORMINV(RAND(),Inputs!$C$18,Inputs!$C$19))-Inputs!$C$7*AVERAGE(Q812:S812))</f>
        <v/>
      </c>
      <c r="U812" s="17">
        <f>MAX(0,T812*(1+NORMINV(RAND(),Inputs!$C$18,Inputs!$C$19))-Inputs!$C$7*AVERAGE(R812:T812))</f>
        <v/>
      </c>
      <c r="V812" s="17">
        <f>MIN(B812:U812)</f>
        <v/>
      </c>
      <c r="W812">
        <f>IF(V812&lt;Inputs!$C$6,1,0)</f>
        <v/>
      </c>
      <c r="X812">
        <f>IF(V812&lt;1,1,0)</f>
        <v/>
      </c>
      <c r="Y812">
        <f>IF(U812&lt;Inputs!$C$6,1,0)</f>
        <v/>
      </c>
    </row>
    <row r="813">
      <c r="A813" s="3" t="n">
        <v>812</v>
      </c>
      <c r="B813" s="17">
        <f>MAX(0,Inputs!$C$5*(1+NORMINV(RAND(),Inputs!$C$18,Inputs!$C$19))-Inputs!$C$7*Inputs!$C$5)</f>
        <v/>
      </c>
      <c r="C813" s="17">
        <f>MAX(0,B813*(1+NORMINV(RAND(),Inputs!$C$18,Inputs!$C$19))-Inputs!$C$7*AVERAGE(Inputs!$C$5,B813))</f>
        <v/>
      </c>
      <c r="D813" s="17">
        <f>MAX(0,C813*(1+NORMINV(RAND(),Inputs!$C$18,Inputs!$C$19))-Inputs!$C$7*AVERAGE(Inputs!$C$5,B813,C813))</f>
        <v/>
      </c>
      <c r="E813" s="17">
        <f>MAX(0,D813*(1+NORMINV(RAND(),Inputs!$C$18,Inputs!$C$19))-Inputs!$C$7*AVERAGE(B813:D813))</f>
        <v/>
      </c>
      <c r="F813" s="17">
        <f>MAX(0,E813*(1+NORMINV(RAND(),Inputs!$C$18,Inputs!$C$19))-Inputs!$C$7*AVERAGE(C813:E813))</f>
        <v/>
      </c>
      <c r="G813" s="17">
        <f>MAX(0,F813*(1+NORMINV(RAND(),Inputs!$C$18,Inputs!$C$19))-Inputs!$C$7*AVERAGE(D813:F813))</f>
        <v/>
      </c>
      <c r="H813" s="17">
        <f>MAX(0,G813*(1+NORMINV(RAND(),Inputs!$C$18,Inputs!$C$19))-Inputs!$C$7*AVERAGE(E813:G813))</f>
        <v/>
      </c>
      <c r="I813" s="17">
        <f>MAX(0,H813*(1+NORMINV(RAND(),Inputs!$C$18,Inputs!$C$19))-Inputs!$C$7*AVERAGE(F813:H813))</f>
        <v/>
      </c>
      <c r="J813" s="17">
        <f>MAX(0,I813*(1+NORMINV(RAND(),Inputs!$C$18,Inputs!$C$19))-Inputs!$C$7*AVERAGE(G813:I813))</f>
        <v/>
      </c>
      <c r="K813" s="17">
        <f>MAX(0,J813*(1+NORMINV(RAND(),Inputs!$C$18,Inputs!$C$19))-Inputs!$C$7*AVERAGE(H813:J813))</f>
        <v/>
      </c>
      <c r="L813" s="17">
        <f>MAX(0,K813*(1+NORMINV(RAND(),Inputs!$C$18,Inputs!$C$19))-Inputs!$C$7*AVERAGE(I813:K813))</f>
        <v/>
      </c>
      <c r="M813" s="17">
        <f>MAX(0,L813*(1+NORMINV(RAND(),Inputs!$C$18,Inputs!$C$19))-Inputs!$C$7*AVERAGE(J813:L813))</f>
        <v/>
      </c>
      <c r="N813" s="17">
        <f>MAX(0,M813*(1+NORMINV(RAND(),Inputs!$C$18,Inputs!$C$19))-Inputs!$C$7*AVERAGE(K813:M813))</f>
        <v/>
      </c>
      <c r="O813" s="17">
        <f>MAX(0,N813*(1+NORMINV(RAND(),Inputs!$C$18,Inputs!$C$19))-Inputs!$C$7*AVERAGE(L813:N813))</f>
        <v/>
      </c>
      <c r="P813" s="17">
        <f>MAX(0,O813*(1+NORMINV(RAND(),Inputs!$C$18,Inputs!$C$19))-Inputs!$C$7*AVERAGE(M813:O813))</f>
        <v/>
      </c>
      <c r="Q813" s="17">
        <f>MAX(0,P813*(1+NORMINV(RAND(),Inputs!$C$18,Inputs!$C$19))-Inputs!$C$7*AVERAGE(N813:P813))</f>
        <v/>
      </c>
      <c r="R813" s="17">
        <f>MAX(0,Q813*(1+NORMINV(RAND(),Inputs!$C$18,Inputs!$C$19))-Inputs!$C$7*AVERAGE(O813:Q813))</f>
        <v/>
      </c>
      <c r="S813" s="17">
        <f>MAX(0,R813*(1+NORMINV(RAND(),Inputs!$C$18,Inputs!$C$19))-Inputs!$C$7*AVERAGE(P813:R813))</f>
        <v/>
      </c>
      <c r="T813" s="17">
        <f>MAX(0,S813*(1+NORMINV(RAND(),Inputs!$C$18,Inputs!$C$19))-Inputs!$C$7*AVERAGE(Q813:S813))</f>
        <v/>
      </c>
      <c r="U813" s="17">
        <f>MAX(0,T813*(1+NORMINV(RAND(),Inputs!$C$18,Inputs!$C$19))-Inputs!$C$7*AVERAGE(R813:T813))</f>
        <v/>
      </c>
      <c r="V813" s="17">
        <f>MIN(B813:U813)</f>
        <v/>
      </c>
      <c r="W813">
        <f>IF(V813&lt;Inputs!$C$6,1,0)</f>
        <v/>
      </c>
      <c r="X813">
        <f>IF(V813&lt;1,1,0)</f>
        <v/>
      </c>
      <c r="Y813">
        <f>IF(U813&lt;Inputs!$C$6,1,0)</f>
        <v/>
      </c>
    </row>
    <row r="814">
      <c r="A814" s="3" t="n">
        <v>813</v>
      </c>
      <c r="B814" s="17">
        <f>MAX(0,Inputs!$C$5*(1+NORMINV(RAND(),Inputs!$C$18,Inputs!$C$19))-Inputs!$C$7*Inputs!$C$5)</f>
        <v/>
      </c>
      <c r="C814" s="17">
        <f>MAX(0,B814*(1+NORMINV(RAND(),Inputs!$C$18,Inputs!$C$19))-Inputs!$C$7*AVERAGE(Inputs!$C$5,B814))</f>
        <v/>
      </c>
      <c r="D814" s="17">
        <f>MAX(0,C814*(1+NORMINV(RAND(),Inputs!$C$18,Inputs!$C$19))-Inputs!$C$7*AVERAGE(Inputs!$C$5,B814,C814))</f>
        <v/>
      </c>
      <c r="E814" s="17">
        <f>MAX(0,D814*(1+NORMINV(RAND(),Inputs!$C$18,Inputs!$C$19))-Inputs!$C$7*AVERAGE(B814:D814))</f>
        <v/>
      </c>
      <c r="F814" s="17">
        <f>MAX(0,E814*(1+NORMINV(RAND(),Inputs!$C$18,Inputs!$C$19))-Inputs!$C$7*AVERAGE(C814:E814))</f>
        <v/>
      </c>
      <c r="G814" s="17">
        <f>MAX(0,F814*(1+NORMINV(RAND(),Inputs!$C$18,Inputs!$C$19))-Inputs!$C$7*AVERAGE(D814:F814))</f>
        <v/>
      </c>
      <c r="H814" s="17">
        <f>MAX(0,G814*(1+NORMINV(RAND(),Inputs!$C$18,Inputs!$C$19))-Inputs!$C$7*AVERAGE(E814:G814))</f>
        <v/>
      </c>
      <c r="I814" s="17">
        <f>MAX(0,H814*(1+NORMINV(RAND(),Inputs!$C$18,Inputs!$C$19))-Inputs!$C$7*AVERAGE(F814:H814))</f>
        <v/>
      </c>
      <c r="J814" s="17">
        <f>MAX(0,I814*(1+NORMINV(RAND(),Inputs!$C$18,Inputs!$C$19))-Inputs!$C$7*AVERAGE(G814:I814))</f>
        <v/>
      </c>
      <c r="K814" s="17">
        <f>MAX(0,J814*(1+NORMINV(RAND(),Inputs!$C$18,Inputs!$C$19))-Inputs!$C$7*AVERAGE(H814:J814))</f>
        <v/>
      </c>
      <c r="L814" s="17">
        <f>MAX(0,K814*(1+NORMINV(RAND(),Inputs!$C$18,Inputs!$C$19))-Inputs!$C$7*AVERAGE(I814:K814))</f>
        <v/>
      </c>
      <c r="M814" s="17">
        <f>MAX(0,L814*(1+NORMINV(RAND(),Inputs!$C$18,Inputs!$C$19))-Inputs!$C$7*AVERAGE(J814:L814))</f>
        <v/>
      </c>
      <c r="N814" s="17">
        <f>MAX(0,M814*(1+NORMINV(RAND(),Inputs!$C$18,Inputs!$C$19))-Inputs!$C$7*AVERAGE(K814:M814))</f>
        <v/>
      </c>
      <c r="O814" s="17">
        <f>MAX(0,N814*(1+NORMINV(RAND(),Inputs!$C$18,Inputs!$C$19))-Inputs!$C$7*AVERAGE(L814:N814))</f>
        <v/>
      </c>
      <c r="P814" s="17">
        <f>MAX(0,O814*(1+NORMINV(RAND(),Inputs!$C$18,Inputs!$C$19))-Inputs!$C$7*AVERAGE(M814:O814))</f>
        <v/>
      </c>
      <c r="Q814" s="17">
        <f>MAX(0,P814*(1+NORMINV(RAND(),Inputs!$C$18,Inputs!$C$19))-Inputs!$C$7*AVERAGE(N814:P814))</f>
        <v/>
      </c>
      <c r="R814" s="17">
        <f>MAX(0,Q814*(1+NORMINV(RAND(),Inputs!$C$18,Inputs!$C$19))-Inputs!$C$7*AVERAGE(O814:Q814))</f>
        <v/>
      </c>
      <c r="S814" s="17">
        <f>MAX(0,R814*(1+NORMINV(RAND(),Inputs!$C$18,Inputs!$C$19))-Inputs!$C$7*AVERAGE(P814:R814))</f>
        <v/>
      </c>
      <c r="T814" s="17">
        <f>MAX(0,S814*(1+NORMINV(RAND(),Inputs!$C$18,Inputs!$C$19))-Inputs!$C$7*AVERAGE(Q814:S814))</f>
        <v/>
      </c>
      <c r="U814" s="17">
        <f>MAX(0,T814*(1+NORMINV(RAND(),Inputs!$C$18,Inputs!$C$19))-Inputs!$C$7*AVERAGE(R814:T814))</f>
        <v/>
      </c>
      <c r="V814" s="17">
        <f>MIN(B814:U814)</f>
        <v/>
      </c>
      <c r="W814">
        <f>IF(V814&lt;Inputs!$C$6,1,0)</f>
        <v/>
      </c>
      <c r="X814">
        <f>IF(V814&lt;1,1,0)</f>
        <v/>
      </c>
      <c r="Y814">
        <f>IF(U814&lt;Inputs!$C$6,1,0)</f>
        <v/>
      </c>
    </row>
    <row r="815">
      <c r="A815" s="3" t="n">
        <v>814</v>
      </c>
      <c r="B815" s="17">
        <f>MAX(0,Inputs!$C$5*(1+NORMINV(RAND(),Inputs!$C$18,Inputs!$C$19))-Inputs!$C$7*Inputs!$C$5)</f>
        <v/>
      </c>
      <c r="C815" s="17">
        <f>MAX(0,B815*(1+NORMINV(RAND(),Inputs!$C$18,Inputs!$C$19))-Inputs!$C$7*AVERAGE(Inputs!$C$5,B815))</f>
        <v/>
      </c>
      <c r="D815" s="17">
        <f>MAX(0,C815*(1+NORMINV(RAND(),Inputs!$C$18,Inputs!$C$19))-Inputs!$C$7*AVERAGE(Inputs!$C$5,B815,C815))</f>
        <v/>
      </c>
      <c r="E815" s="17">
        <f>MAX(0,D815*(1+NORMINV(RAND(),Inputs!$C$18,Inputs!$C$19))-Inputs!$C$7*AVERAGE(B815:D815))</f>
        <v/>
      </c>
      <c r="F815" s="17">
        <f>MAX(0,E815*(1+NORMINV(RAND(),Inputs!$C$18,Inputs!$C$19))-Inputs!$C$7*AVERAGE(C815:E815))</f>
        <v/>
      </c>
      <c r="G815" s="17">
        <f>MAX(0,F815*(1+NORMINV(RAND(),Inputs!$C$18,Inputs!$C$19))-Inputs!$C$7*AVERAGE(D815:F815))</f>
        <v/>
      </c>
      <c r="H815" s="17">
        <f>MAX(0,G815*(1+NORMINV(RAND(),Inputs!$C$18,Inputs!$C$19))-Inputs!$C$7*AVERAGE(E815:G815))</f>
        <v/>
      </c>
      <c r="I815" s="17">
        <f>MAX(0,H815*(1+NORMINV(RAND(),Inputs!$C$18,Inputs!$C$19))-Inputs!$C$7*AVERAGE(F815:H815))</f>
        <v/>
      </c>
      <c r="J815" s="17">
        <f>MAX(0,I815*(1+NORMINV(RAND(),Inputs!$C$18,Inputs!$C$19))-Inputs!$C$7*AVERAGE(G815:I815))</f>
        <v/>
      </c>
      <c r="K815" s="17">
        <f>MAX(0,J815*(1+NORMINV(RAND(),Inputs!$C$18,Inputs!$C$19))-Inputs!$C$7*AVERAGE(H815:J815))</f>
        <v/>
      </c>
      <c r="L815" s="17">
        <f>MAX(0,K815*(1+NORMINV(RAND(),Inputs!$C$18,Inputs!$C$19))-Inputs!$C$7*AVERAGE(I815:K815))</f>
        <v/>
      </c>
      <c r="M815" s="17">
        <f>MAX(0,L815*(1+NORMINV(RAND(),Inputs!$C$18,Inputs!$C$19))-Inputs!$C$7*AVERAGE(J815:L815))</f>
        <v/>
      </c>
      <c r="N815" s="17">
        <f>MAX(0,M815*(1+NORMINV(RAND(),Inputs!$C$18,Inputs!$C$19))-Inputs!$C$7*AVERAGE(K815:M815))</f>
        <v/>
      </c>
      <c r="O815" s="17">
        <f>MAX(0,N815*(1+NORMINV(RAND(),Inputs!$C$18,Inputs!$C$19))-Inputs!$C$7*AVERAGE(L815:N815))</f>
        <v/>
      </c>
      <c r="P815" s="17">
        <f>MAX(0,O815*(1+NORMINV(RAND(),Inputs!$C$18,Inputs!$C$19))-Inputs!$C$7*AVERAGE(M815:O815))</f>
        <v/>
      </c>
      <c r="Q815" s="17">
        <f>MAX(0,P815*(1+NORMINV(RAND(),Inputs!$C$18,Inputs!$C$19))-Inputs!$C$7*AVERAGE(N815:P815))</f>
        <v/>
      </c>
      <c r="R815" s="17">
        <f>MAX(0,Q815*(1+NORMINV(RAND(),Inputs!$C$18,Inputs!$C$19))-Inputs!$C$7*AVERAGE(O815:Q815))</f>
        <v/>
      </c>
      <c r="S815" s="17">
        <f>MAX(0,R815*(1+NORMINV(RAND(),Inputs!$C$18,Inputs!$C$19))-Inputs!$C$7*AVERAGE(P815:R815))</f>
        <v/>
      </c>
      <c r="T815" s="17">
        <f>MAX(0,S815*(1+NORMINV(RAND(),Inputs!$C$18,Inputs!$C$19))-Inputs!$C$7*AVERAGE(Q815:S815))</f>
        <v/>
      </c>
      <c r="U815" s="17">
        <f>MAX(0,T815*(1+NORMINV(RAND(),Inputs!$C$18,Inputs!$C$19))-Inputs!$C$7*AVERAGE(R815:T815))</f>
        <v/>
      </c>
      <c r="V815" s="17">
        <f>MIN(B815:U815)</f>
        <v/>
      </c>
      <c r="W815">
        <f>IF(V815&lt;Inputs!$C$6,1,0)</f>
        <v/>
      </c>
      <c r="X815">
        <f>IF(V815&lt;1,1,0)</f>
        <v/>
      </c>
      <c r="Y815">
        <f>IF(U815&lt;Inputs!$C$6,1,0)</f>
        <v/>
      </c>
    </row>
    <row r="816">
      <c r="A816" s="3" t="n">
        <v>815</v>
      </c>
      <c r="B816" s="17">
        <f>MAX(0,Inputs!$C$5*(1+NORMINV(RAND(),Inputs!$C$18,Inputs!$C$19))-Inputs!$C$7*Inputs!$C$5)</f>
        <v/>
      </c>
      <c r="C816" s="17">
        <f>MAX(0,B816*(1+NORMINV(RAND(),Inputs!$C$18,Inputs!$C$19))-Inputs!$C$7*AVERAGE(Inputs!$C$5,B816))</f>
        <v/>
      </c>
      <c r="D816" s="17">
        <f>MAX(0,C816*(1+NORMINV(RAND(),Inputs!$C$18,Inputs!$C$19))-Inputs!$C$7*AVERAGE(Inputs!$C$5,B816,C816))</f>
        <v/>
      </c>
      <c r="E816" s="17">
        <f>MAX(0,D816*(1+NORMINV(RAND(),Inputs!$C$18,Inputs!$C$19))-Inputs!$C$7*AVERAGE(B816:D816))</f>
        <v/>
      </c>
      <c r="F816" s="17">
        <f>MAX(0,E816*(1+NORMINV(RAND(),Inputs!$C$18,Inputs!$C$19))-Inputs!$C$7*AVERAGE(C816:E816))</f>
        <v/>
      </c>
      <c r="G816" s="17">
        <f>MAX(0,F816*(1+NORMINV(RAND(),Inputs!$C$18,Inputs!$C$19))-Inputs!$C$7*AVERAGE(D816:F816))</f>
        <v/>
      </c>
      <c r="H816" s="17">
        <f>MAX(0,G816*(1+NORMINV(RAND(),Inputs!$C$18,Inputs!$C$19))-Inputs!$C$7*AVERAGE(E816:G816))</f>
        <v/>
      </c>
      <c r="I816" s="17">
        <f>MAX(0,H816*(1+NORMINV(RAND(),Inputs!$C$18,Inputs!$C$19))-Inputs!$C$7*AVERAGE(F816:H816))</f>
        <v/>
      </c>
      <c r="J816" s="17">
        <f>MAX(0,I816*(1+NORMINV(RAND(),Inputs!$C$18,Inputs!$C$19))-Inputs!$C$7*AVERAGE(G816:I816))</f>
        <v/>
      </c>
      <c r="K816" s="17">
        <f>MAX(0,J816*(1+NORMINV(RAND(),Inputs!$C$18,Inputs!$C$19))-Inputs!$C$7*AVERAGE(H816:J816))</f>
        <v/>
      </c>
      <c r="L816" s="17">
        <f>MAX(0,K816*(1+NORMINV(RAND(),Inputs!$C$18,Inputs!$C$19))-Inputs!$C$7*AVERAGE(I816:K816))</f>
        <v/>
      </c>
      <c r="M816" s="17">
        <f>MAX(0,L816*(1+NORMINV(RAND(),Inputs!$C$18,Inputs!$C$19))-Inputs!$C$7*AVERAGE(J816:L816))</f>
        <v/>
      </c>
      <c r="N816" s="17">
        <f>MAX(0,M816*(1+NORMINV(RAND(),Inputs!$C$18,Inputs!$C$19))-Inputs!$C$7*AVERAGE(K816:M816))</f>
        <v/>
      </c>
      <c r="O816" s="17">
        <f>MAX(0,N816*(1+NORMINV(RAND(),Inputs!$C$18,Inputs!$C$19))-Inputs!$C$7*AVERAGE(L816:N816))</f>
        <v/>
      </c>
      <c r="P816" s="17">
        <f>MAX(0,O816*(1+NORMINV(RAND(),Inputs!$C$18,Inputs!$C$19))-Inputs!$C$7*AVERAGE(M816:O816))</f>
        <v/>
      </c>
      <c r="Q816" s="17">
        <f>MAX(0,P816*(1+NORMINV(RAND(),Inputs!$C$18,Inputs!$C$19))-Inputs!$C$7*AVERAGE(N816:P816))</f>
        <v/>
      </c>
      <c r="R816" s="17">
        <f>MAX(0,Q816*(1+NORMINV(RAND(),Inputs!$C$18,Inputs!$C$19))-Inputs!$C$7*AVERAGE(O816:Q816))</f>
        <v/>
      </c>
      <c r="S816" s="17">
        <f>MAX(0,R816*(1+NORMINV(RAND(),Inputs!$C$18,Inputs!$C$19))-Inputs!$C$7*AVERAGE(P816:R816))</f>
        <v/>
      </c>
      <c r="T816" s="17">
        <f>MAX(0,S816*(1+NORMINV(RAND(),Inputs!$C$18,Inputs!$C$19))-Inputs!$C$7*AVERAGE(Q816:S816))</f>
        <v/>
      </c>
      <c r="U816" s="17">
        <f>MAX(0,T816*(1+NORMINV(RAND(),Inputs!$C$18,Inputs!$C$19))-Inputs!$C$7*AVERAGE(R816:T816))</f>
        <v/>
      </c>
      <c r="V816" s="17">
        <f>MIN(B816:U816)</f>
        <v/>
      </c>
      <c r="W816">
        <f>IF(V816&lt;Inputs!$C$6,1,0)</f>
        <v/>
      </c>
      <c r="X816">
        <f>IF(V816&lt;1,1,0)</f>
        <v/>
      </c>
      <c r="Y816">
        <f>IF(U816&lt;Inputs!$C$6,1,0)</f>
        <v/>
      </c>
    </row>
    <row r="817">
      <c r="A817" s="3" t="n">
        <v>816</v>
      </c>
      <c r="B817" s="17">
        <f>MAX(0,Inputs!$C$5*(1+NORMINV(RAND(),Inputs!$C$18,Inputs!$C$19))-Inputs!$C$7*Inputs!$C$5)</f>
        <v/>
      </c>
      <c r="C817" s="17">
        <f>MAX(0,B817*(1+NORMINV(RAND(),Inputs!$C$18,Inputs!$C$19))-Inputs!$C$7*AVERAGE(Inputs!$C$5,B817))</f>
        <v/>
      </c>
      <c r="D817" s="17">
        <f>MAX(0,C817*(1+NORMINV(RAND(),Inputs!$C$18,Inputs!$C$19))-Inputs!$C$7*AVERAGE(Inputs!$C$5,B817,C817))</f>
        <v/>
      </c>
      <c r="E817" s="17">
        <f>MAX(0,D817*(1+NORMINV(RAND(),Inputs!$C$18,Inputs!$C$19))-Inputs!$C$7*AVERAGE(B817:D817))</f>
        <v/>
      </c>
      <c r="F817" s="17">
        <f>MAX(0,E817*(1+NORMINV(RAND(),Inputs!$C$18,Inputs!$C$19))-Inputs!$C$7*AVERAGE(C817:E817))</f>
        <v/>
      </c>
      <c r="G817" s="17">
        <f>MAX(0,F817*(1+NORMINV(RAND(),Inputs!$C$18,Inputs!$C$19))-Inputs!$C$7*AVERAGE(D817:F817))</f>
        <v/>
      </c>
      <c r="H817" s="17">
        <f>MAX(0,G817*(1+NORMINV(RAND(),Inputs!$C$18,Inputs!$C$19))-Inputs!$C$7*AVERAGE(E817:G817))</f>
        <v/>
      </c>
      <c r="I817" s="17">
        <f>MAX(0,H817*(1+NORMINV(RAND(),Inputs!$C$18,Inputs!$C$19))-Inputs!$C$7*AVERAGE(F817:H817))</f>
        <v/>
      </c>
      <c r="J817" s="17">
        <f>MAX(0,I817*(1+NORMINV(RAND(),Inputs!$C$18,Inputs!$C$19))-Inputs!$C$7*AVERAGE(G817:I817))</f>
        <v/>
      </c>
      <c r="K817" s="17">
        <f>MAX(0,J817*(1+NORMINV(RAND(),Inputs!$C$18,Inputs!$C$19))-Inputs!$C$7*AVERAGE(H817:J817))</f>
        <v/>
      </c>
      <c r="L817" s="17">
        <f>MAX(0,K817*(1+NORMINV(RAND(),Inputs!$C$18,Inputs!$C$19))-Inputs!$C$7*AVERAGE(I817:K817))</f>
        <v/>
      </c>
      <c r="M817" s="17">
        <f>MAX(0,L817*(1+NORMINV(RAND(),Inputs!$C$18,Inputs!$C$19))-Inputs!$C$7*AVERAGE(J817:L817))</f>
        <v/>
      </c>
      <c r="N817" s="17">
        <f>MAX(0,M817*(1+NORMINV(RAND(),Inputs!$C$18,Inputs!$C$19))-Inputs!$C$7*AVERAGE(K817:M817))</f>
        <v/>
      </c>
      <c r="O817" s="17">
        <f>MAX(0,N817*(1+NORMINV(RAND(),Inputs!$C$18,Inputs!$C$19))-Inputs!$C$7*AVERAGE(L817:N817))</f>
        <v/>
      </c>
      <c r="P817" s="17">
        <f>MAX(0,O817*(1+NORMINV(RAND(),Inputs!$C$18,Inputs!$C$19))-Inputs!$C$7*AVERAGE(M817:O817))</f>
        <v/>
      </c>
      <c r="Q817" s="17">
        <f>MAX(0,P817*(1+NORMINV(RAND(),Inputs!$C$18,Inputs!$C$19))-Inputs!$C$7*AVERAGE(N817:P817))</f>
        <v/>
      </c>
      <c r="R817" s="17">
        <f>MAX(0,Q817*(1+NORMINV(RAND(),Inputs!$C$18,Inputs!$C$19))-Inputs!$C$7*AVERAGE(O817:Q817))</f>
        <v/>
      </c>
      <c r="S817" s="17">
        <f>MAX(0,R817*(1+NORMINV(RAND(),Inputs!$C$18,Inputs!$C$19))-Inputs!$C$7*AVERAGE(P817:R817))</f>
        <v/>
      </c>
      <c r="T817" s="17">
        <f>MAX(0,S817*(1+NORMINV(RAND(),Inputs!$C$18,Inputs!$C$19))-Inputs!$C$7*AVERAGE(Q817:S817))</f>
        <v/>
      </c>
      <c r="U817" s="17">
        <f>MAX(0,T817*(1+NORMINV(RAND(),Inputs!$C$18,Inputs!$C$19))-Inputs!$C$7*AVERAGE(R817:T817))</f>
        <v/>
      </c>
      <c r="V817" s="17">
        <f>MIN(B817:U817)</f>
        <v/>
      </c>
      <c r="W817">
        <f>IF(V817&lt;Inputs!$C$6,1,0)</f>
        <v/>
      </c>
      <c r="X817">
        <f>IF(V817&lt;1,1,0)</f>
        <v/>
      </c>
      <c r="Y817">
        <f>IF(U817&lt;Inputs!$C$6,1,0)</f>
        <v/>
      </c>
    </row>
    <row r="818">
      <c r="A818" s="3" t="n">
        <v>817</v>
      </c>
      <c r="B818" s="17">
        <f>MAX(0,Inputs!$C$5*(1+NORMINV(RAND(),Inputs!$C$18,Inputs!$C$19))-Inputs!$C$7*Inputs!$C$5)</f>
        <v/>
      </c>
      <c r="C818" s="17">
        <f>MAX(0,B818*(1+NORMINV(RAND(),Inputs!$C$18,Inputs!$C$19))-Inputs!$C$7*AVERAGE(Inputs!$C$5,B818))</f>
        <v/>
      </c>
      <c r="D818" s="17">
        <f>MAX(0,C818*(1+NORMINV(RAND(),Inputs!$C$18,Inputs!$C$19))-Inputs!$C$7*AVERAGE(Inputs!$C$5,B818,C818))</f>
        <v/>
      </c>
      <c r="E818" s="17">
        <f>MAX(0,D818*(1+NORMINV(RAND(),Inputs!$C$18,Inputs!$C$19))-Inputs!$C$7*AVERAGE(B818:D818))</f>
        <v/>
      </c>
      <c r="F818" s="17">
        <f>MAX(0,E818*(1+NORMINV(RAND(),Inputs!$C$18,Inputs!$C$19))-Inputs!$C$7*AVERAGE(C818:E818))</f>
        <v/>
      </c>
      <c r="G818" s="17">
        <f>MAX(0,F818*(1+NORMINV(RAND(),Inputs!$C$18,Inputs!$C$19))-Inputs!$C$7*AVERAGE(D818:F818))</f>
        <v/>
      </c>
      <c r="H818" s="17">
        <f>MAX(0,G818*(1+NORMINV(RAND(),Inputs!$C$18,Inputs!$C$19))-Inputs!$C$7*AVERAGE(E818:G818))</f>
        <v/>
      </c>
      <c r="I818" s="17">
        <f>MAX(0,H818*(1+NORMINV(RAND(),Inputs!$C$18,Inputs!$C$19))-Inputs!$C$7*AVERAGE(F818:H818))</f>
        <v/>
      </c>
      <c r="J818" s="17">
        <f>MAX(0,I818*(1+NORMINV(RAND(),Inputs!$C$18,Inputs!$C$19))-Inputs!$C$7*AVERAGE(G818:I818))</f>
        <v/>
      </c>
      <c r="K818" s="17">
        <f>MAX(0,J818*(1+NORMINV(RAND(),Inputs!$C$18,Inputs!$C$19))-Inputs!$C$7*AVERAGE(H818:J818))</f>
        <v/>
      </c>
      <c r="L818" s="17">
        <f>MAX(0,K818*(1+NORMINV(RAND(),Inputs!$C$18,Inputs!$C$19))-Inputs!$C$7*AVERAGE(I818:K818))</f>
        <v/>
      </c>
      <c r="M818" s="17">
        <f>MAX(0,L818*(1+NORMINV(RAND(),Inputs!$C$18,Inputs!$C$19))-Inputs!$C$7*AVERAGE(J818:L818))</f>
        <v/>
      </c>
      <c r="N818" s="17">
        <f>MAX(0,M818*(1+NORMINV(RAND(),Inputs!$C$18,Inputs!$C$19))-Inputs!$C$7*AVERAGE(K818:M818))</f>
        <v/>
      </c>
      <c r="O818" s="17">
        <f>MAX(0,N818*(1+NORMINV(RAND(),Inputs!$C$18,Inputs!$C$19))-Inputs!$C$7*AVERAGE(L818:N818))</f>
        <v/>
      </c>
      <c r="P818" s="17">
        <f>MAX(0,O818*(1+NORMINV(RAND(),Inputs!$C$18,Inputs!$C$19))-Inputs!$C$7*AVERAGE(M818:O818))</f>
        <v/>
      </c>
      <c r="Q818" s="17">
        <f>MAX(0,P818*(1+NORMINV(RAND(),Inputs!$C$18,Inputs!$C$19))-Inputs!$C$7*AVERAGE(N818:P818))</f>
        <v/>
      </c>
      <c r="R818" s="17">
        <f>MAX(0,Q818*(1+NORMINV(RAND(),Inputs!$C$18,Inputs!$C$19))-Inputs!$C$7*AVERAGE(O818:Q818))</f>
        <v/>
      </c>
      <c r="S818" s="17">
        <f>MAX(0,R818*(1+NORMINV(RAND(),Inputs!$C$18,Inputs!$C$19))-Inputs!$C$7*AVERAGE(P818:R818))</f>
        <v/>
      </c>
      <c r="T818" s="17">
        <f>MAX(0,S818*(1+NORMINV(RAND(),Inputs!$C$18,Inputs!$C$19))-Inputs!$C$7*AVERAGE(Q818:S818))</f>
        <v/>
      </c>
      <c r="U818" s="17">
        <f>MAX(0,T818*(1+NORMINV(RAND(),Inputs!$C$18,Inputs!$C$19))-Inputs!$C$7*AVERAGE(R818:T818))</f>
        <v/>
      </c>
      <c r="V818" s="17">
        <f>MIN(B818:U818)</f>
        <v/>
      </c>
      <c r="W818">
        <f>IF(V818&lt;Inputs!$C$6,1,0)</f>
        <v/>
      </c>
      <c r="X818">
        <f>IF(V818&lt;1,1,0)</f>
        <v/>
      </c>
      <c r="Y818">
        <f>IF(U818&lt;Inputs!$C$6,1,0)</f>
        <v/>
      </c>
    </row>
    <row r="819">
      <c r="A819" s="3" t="n">
        <v>818</v>
      </c>
      <c r="B819" s="17">
        <f>MAX(0,Inputs!$C$5*(1+NORMINV(RAND(),Inputs!$C$18,Inputs!$C$19))-Inputs!$C$7*Inputs!$C$5)</f>
        <v/>
      </c>
      <c r="C819" s="17">
        <f>MAX(0,B819*(1+NORMINV(RAND(),Inputs!$C$18,Inputs!$C$19))-Inputs!$C$7*AVERAGE(Inputs!$C$5,B819))</f>
        <v/>
      </c>
      <c r="D819" s="17">
        <f>MAX(0,C819*(1+NORMINV(RAND(),Inputs!$C$18,Inputs!$C$19))-Inputs!$C$7*AVERAGE(Inputs!$C$5,B819,C819))</f>
        <v/>
      </c>
      <c r="E819" s="17">
        <f>MAX(0,D819*(1+NORMINV(RAND(),Inputs!$C$18,Inputs!$C$19))-Inputs!$C$7*AVERAGE(B819:D819))</f>
        <v/>
      </c>
      <c r="F819" s="17">
        <f>MAX(0,E819*(1+NORMINV(RAND(),Inputs!$C$18,Inputs!$C$19))-Inputs!$C$7*AVERAGE(C819:E819))</f>
        <v/>
      </c>
      <c r="G819" s="17">
        <f>MAX(0,F819*(1+NORMINV(RAND(),Inputs!$C$18,Inputs!$C$19))-Inputs!$C$7*AVERAGE(D819:F819))</f>
        <v/>
      </c>
      <c r="H819" s="17">
        <f>MAX(0,G819*(1+NORMINV(RAND(),Inputs!$C$18,Inputs!$C$19))-Inputs!$C$7*AVERAGE(E819:G819))</f>
        <v/>
      </c>
      <c r="I819" s="17">
        <f>MAX(0,H819*(1+NORMINV(RAND(),Inputs!$C$18,Inputs!$C$19))-Inputs!$C$7*AVERAGE(F819:H819))</f>
        <v/>
      </c>
      <c r="J819" s="17">
        <f>MAX(0,I819*(1+NORMINV(RAND(),Inputs!$C$18,Inputs!$C$19))-Inputs!$C$7*AVERAGE(G819:I819))</f>
        <v/>
      </c>
      <c r="K819" s="17">
        <f>MAX(0,J819*(1+NORMINV(RAND(),Inputs!$C$18,Inputs!$C$19))-Inputs!$C$7*AVERAGE(H819:J819))</f>
        <v/>
      </c>
      <c r="L819" s="17">
        <f>MAX(0,K819*(1+NORMINV(RAND(),Inputs!$C$18,Inputs!$C$19))-Inputs!$C$7*AVERAGE(I819:K819))</f>
        <v/>
      </c>
      <c r="M819" s="17">
        <f>MAX(0,L819*(1+NORMINV(RAND(),Inputs!$C$18,Inputs!$C$19))-Inputs!$C$7*AVERAGE(J819:L819))</f>
        <v/>
      </c>
      <c r="N819" s="17">
        <f>MAX(0,M819*(1+NORMINV(RAND(),Inputs!$C$18,Inputs!$C$19))-Inputs!$C$7*AVERAGE(K819:M819))</f>
        <v/>
      </c>
      <c r="O819" s="17">
        <f>MAX(0,N819*(1+NORMINV(RAND(),Inputs!$C$18,Inputs!$C$19))-Inputs!$C$7*AVERAGE(L819:N819))</f>
        <v/>
      </c>
      <c r="P819" s="17">
        <f>MAX(0,O819*(1+NORMINV(RAND(),Inputs!$C$18,Inputs!$C$19))-Inputs!$C$7*AVERAGE(M819:O819))</f>
        <v/>
      </c>
      <c r="Q819" s="17">
        <f>MAX(0,P819*(1+NORMINV(RAND(),Inputs!$C$18,Inputs!$C$19))-Inputs!$C$7*AVERAGE(N819:P819))</f>
        <v/>
      </c>
      <c r="R819" s="17">
        <f>MAX(0,Q819*(1+NORMINV(RAND(),Inputs!$C$18,Inputs!$C$19))-Inputs!$C$7*AVERAGE(O819:Q819))</f>
        <v/>
      </c>
      <c r="S819" s="17">
        <f>MAX(0,R819*(1+NORMINV(RAND(),Inputs!$C$18,Inputs!$C$19))-Inputs!$C$7*AVERAGE(P819:R819))</f>
        <v/>
      </c>
      <c r="T819" s="17">
        <f>MAX(0,S819*(1+NORMINV(RAND(),Inputs!$C$18,Inputs!$C$19))-Inputs!$C$7*AVERAGE(Q819:S819))</f>
        <v/>
      </c>
      <c r="U819" s="17">
        <f>MAX(0,T819*(1+NORMINV(RAND(),Inputs!$C$18,Inputs!$C$19))-Inputs!$C$7*AVERAGE(R819:T819))</f>
        <v/>
      </c>
      <c r="V819" s="17">
        <f>MIN(B819:U819)</f>
        <v/>
      </c>
      <c r="W819">
        <f>IF(V819&lt;Inputs!$C$6,1,0)</f>
        <v/>
      </c>
      <c r="X819">
        <f>IF(V819&lt;1,1,0)</f>
        <v/>
      </c>
      <c r="Y819">
        <f>IF(U819&lt;Inputs!$C$6,1,0)</f>
        <v/>
      </c>
    </row>
    <row r="820">
      <c r="A820" s="3" t="n">
        <v>819</v>
      </c>
      <c r="B820" s="17">
        <f>MAX(0,Inputs!$C$5*(1+NORMINV(RAND(),Inputs!$C$18,Inputs!$C$19))-Inputs!$C$7*Inputs!$C$5)</f>
        <v/>
      </c>
      <c r="C820" s="17">
        <f>MAX(0,B820*(1+NORMINV(RAND(),Inputs!$C$18,Inputs!$C$19))-Inputs!$C$7*AVERAGE(Inputs!$C$5,B820))</f>
        <v/>
      </c>
      <c r="D820" s="17">
        <f>MAX(0,C820*(1+NORMINV(RAND(),Inputs!$C$18,Inputs!$C$19))-Inputs!$C$7*AVERAGE(Inputs!$C$5,B820,C820))</f>
        <v/>
      </c>
      <c r="E820" s="17">
        <f>MAX(0,D820*(1+NORMINV(RAND(),Inputs!$C$18,Inputs!$C$19))-Inputs!$C$7*AVERAGE(B820:D820))</f>
        <v/>
      </c>
      <c r="F820" s="17">
        <f>MAX(0,E820*(1+NORMINV(RAND(),Inputs!$C$18,Inputs!$C$19))-Inputs!$C$7*AVERAGE(C820:E820))</f>
        <v/>
      </c>
      <c r="G820" s="17">
        <f>MAX(0,F820*(1+NORMINV(RAND(),Inputs!$C$18,Inputs!$C$19))-Inputs!$C$7*AVERAGE(D820:F820))</f>
        <v/>
      </c>
      <c r="H820" s="17">
        <f>MAX(0,G820*(1+NORMINV(RAND(),Inputs!$C$18,Inputs!$C$19))-Inputs!$C$7*AVERAGE(E820:G820))</f>
        <v/>
      </c>
      <c r="I820" s="17">
        <f>MAX(0,H820*(1+NORMINV(RAND(),Inputs!$C$18,Inputs!$C$19))-Inputs!$C$7*AVERAGE(F820:H820))</f>
        <v/>
      </c>
      <c r="J820" s="17">
        <f>MAX(0,I820*(1+NORMINV(RAND(),Inputs!$C$18,Inputs!$C$19))-Inputs!$C$7*AVERAGE(G820:I820))</f>
        <v/>
      </c>
      <c r="K820" s="17">
        <f>MAX(0,J820*(1+NORMINV(RAND(),Inputs!$C$18,Inputs!$C$19))-Inputs!$C$7*AVERAGE(H820:J820))</f>
        <v/>
      </c>
      <c r="L820" s="17">
        <f>MAX(0,K820*(1+NORMINV(RAND(),Inputs!$C$18,Inputs!$C$19))-Inputs!$C$7*AVERAGE(I820:K820))</f>
        <v/>
      </c>
      <c r="M820" s="17">
        <f>MAX(0,L820*(1+NORMINV(RAND(),Inputs!$C$18,Inputs!$C$19))-Inputs!$C$7*AVERAGE(J820:L820))</f>
        <v/>
      </c>
      <c r="N820" s="17">
        <f>MAX(0,M820*(1+NORMINV(RAND(),Inputs!$C$18,Inputs!$C$19))-Inputs!$C$7*AVERAGE(K820:M820))</f>
        <v/>
      </c>
      <c r="O820" s="17">
        <f>MAX(0,N820*(1+NORMINV(RAND(),Inputs!$C$18,Inputs!$C$19))-Inputs!$C$7*AVERAGE(L820:N820))</f>
        <v/>
      </c>
      <c r="P820" s="17">
        <f>MAX(0,O820*(1+NORMINV(RAND(),Inputs!$C$18,Inputs!$C$19))-Inputs!$C$7*AVERAGE(M820:O820))</f>
        <v/>
      </c>
      <c r="Q820" s="17">
        <f>MAX(0,P820*(1+NORMINV(RAND(),Inputs!$C$18,Inputs!$C$19))-Inputs!$C$7*AVERAGE(N820:P820))</f>
        <v/>
      </c>
      <c r="R820" s="17">
        <f>MAX(0,Q820*(1+NORMINV(RAND(),Inputs!$C$18,Inputs!$C$19))-Inputs!$C$7*AVERAGE(O820:Q820))</f>
        <v/>
      </c>
      <c r="S820" s="17">
        <f>MAX(0,R820*(1+NORMINV(RAND(),Inputs!$C$18,Inputs!$C$19))-Inputs!$C$7*AVERAGE(P820:R820))</f>
        <v/>
      </c>
      <c r="T820" s="17">
        <f>MAX(0,S820*(1+NORMINV(RAND(),Inputs!$C$18,Inputs!$C$19))-Inputs!$C$7*AVERAGE(Q820:S820))</f>
        <v/>
      </c>
      <c r="U820" s="17">
        <f>MAX(0,T820*(1+NORMINV(RAND(),Inputs!$C$18,Inputs!$C$19))-Inputs!$C$7*AVERAGE(R820:T820))</f>
        <v/>
      </c>
      <c r="V820" s="17">
        <f>MIN(B820:U820)</f>
        <v/>
      </c>
      <c r="W820">
        <f>IF(V820&lt;Inputs!$C$6,1,0)</f>
        <v/>
      </c>
      <c r="X820">
        <f>IF(V820&lt;1,1,0)</f>
        <v/>
      </c>
      <c r="Y820">
        <f>IF(U820&lt;Inputs!$C$6,1,0)</f>
        <v/>
      </c>
    </row>
    <row r="821">
      <c r="A821" s="3" t="n">
        <v>820</v>
      </c>
      <c r="B821" s="17">
        <f>MAX(0,Inputs!$C$5*(1+NORMINV(RAND(),Inputs!$C$18,Inputs!$C$19))-Inputs!$C$7*Inputs!$C$5)</f>
        <v/>
      </c>
      <c r="C821" s="17">
        <f>MAX(0,B821*(1+NORMINV(RAND(),Inputs!$C$18,Inputs!$C$19))-Inputs!$C$7*AVERAGE(Inputs!$C$5,B821))</f>
        <v/>
      </c>
      <c r="D821" s="17">
        <f>MAX(0,C821*(1+NORMINV(RAND(),Inputs!$C$18,Inputs!$C$19))-Inputs!$C$7*AVERAGE(Inputs!$C$5,B821,C821))</f>
        <v/>
      </c>
      <c r="E821" s="17">
        <f>MAX(0,D821*(1+NORMINV(RAND(),Inputs!$C$18,Inputs!$C$19))-Inputs!$C$7*AVERAGE(B821:D821))</f>
        <v/>
      </c>
      <c r="F821" s="17">
        <f>MAX(0,E821*(1+NORMINV(RAND(),Inputs!$C$18,Inputs!$C$19))-Inputs!$C$7*AVERAGE(C821:E821))</f>
        <v/>
      </c>
      <c r="G821" s="17">
        <f>MAX(0,F821*(1+NORMINV(RAND(),Inputs!$C$18,Inputs!$C$19))-Inputs!$C$7*AVERAGE(D821:F821))</f>
        <v/>
      </c>
      <c r="H821" s="17">
        <f>MAX(0,G821*(1+NORMINV(RAND(),Inputs!$C$18,Inputs!$C$19))-Inputs!$C$7*AVERAGE(E821:G821))</f>
        <v/>
      </c>
      <c r="I821" s="17">
        <f>MAX(0,H821*(1+NORMINV(RAND(),Inputs!$C$18,Inputs!$C$19))-Inputs!$C$7*AVERAGE(F821:H821))</f>
        <v/>
      </c>
      <c r="J821" s="17">
        <f>MAX(0,I821*(1+NORMINV(RAND(),Inputs!$C$18,Inputs!$C$19))-Inputs!$C$7*AVERAGE(G821:I821))</f>
        <v/>
      </c>
      <c r="K821" s="17">
        <f>MAX(0,J821*(1+NORMINV(RAND(),Inputs!$C$18,Inputs!$C$19))-Inputs!$C$7*AVERAGE(H821:J821))</f>
        <v/>
      </c>
      <c r="L821" s="17">
        <f>MAX(0,K821*(1+NORMINV(RAND(),Inputs!$C$18,Inputs!$C$19))-Inputs!$C$7*AVERAGE(I821:K821))</f>
        <v/>
      </c>
      <c r="M821" s="17">
        <f>MAX(0,L821*(1+NORMINV(RAND(),Inputs!$C$18,Inputs!$C$19))-Inputs!$C$7*AVERAGE(J821:L821))</f>
        <v/>
      </c>
      <c r="N821" s="17">
        <f>MAX(0,M821*(1+NORMINV(RAND(),Inputs!$C$18,Inputs!$C$19))-Inputs!$C$7*AVERAGE(K821:M821))</f>
        <v/>
      </c>
      <c r="O821" s="17">
        <f>MAX(0,N821*(1+NORMINV(RAND(),Inputs!$C$18,Inputs!$C$19))-Inputs!$C$7*AVERAGE(L821:N821))</f>
        <v/>
      </c>
      <c r="P821" s="17">
        <f>MAX(0,O821*(1+NORMINV(RAND(),Inputs!$C$18,Inputs!$C$19))-Inputs!$C$7*AVERAGE(M821:O821))</f>
        <v/>
      </c>
      <c r="Q821" s="17">
        <f>MAX(0,P821*(1+NORMINV(RAND(),Inputs!$C$18,Inputs!$C$19))-Inputs!$C$7*AVERAGE(N821:P821))</f>
        <v/>
      </c>
      <c r="R821" s="17">
        <f>MAX(0,Q821*(1+NORMINV(RAND(),Inputs!$C$18,Inputs!$C$19))-Inputs!$C$7*AVERAGE(O821:Q821))</f>
        <v/>
      </c>
      <c r="S821" s="17">
        <f>MAX(0,R821*(1+NORMINV(RAND(),Inputs!$C$18,Inputs!$C$19))-Inputs!$C$7*AVERAGE(P821:R821))</f>
        <v/>
      </c>
      <c r="T821" s="17">
        <f>MAX(0,S821*(1+NORMINV(RAND(),Inputs!$C$18,Inputs!$C$19))-Inputs!$C$7*AVERAGE(Q821:S821))</f>
        <v/>
      </c>
      <c r="U821" s="17">
        <f>MAX(0,T821*(1+NORMINV(RAND(),Inputs!$C$18,Inputs!$C$19))-Inputs!$C$7*AVERAGE(R821:T821))</f>
        <v/>
      </c>
      <c r="V821" s="17">
        <f>MIN(B821:U821)</f>
        <v/>
      </c>
      <c r="W821">
        <f>IF(V821&lt;Inputs!$C$6,1,0)</f>
        <v/>
      </c>
      <c r="X821">
        <f>IF(V821&lt;1,1,0)</f>
        <v/>
      </c>
      <c r="Y821">
        <f>IF(U821&lt;Inputs!$C$6,1,0)</f>
        <v/>
      </c>
    </row>
    <row r="822">
      <c r="A822" s="3" t="n">
        <v>821</v>
      </c>
      <c r="B822" s="17">
        <f>MAX(0,Inputs!$C$5*(1+NORMINV(RAND(),Inputs!$C$18,Inputs!$C$19))-Inputs!$C$7*Inputs!$C$5)</f>
        <v/>
      </c>
      <c r="C822" s="17">
        <f>MAX(0,B822*(1+NORMINV(RAND(),Inputs!$C$18,Inputs!$C$19))-Inputs!$C$7*AVERAGE(Inputs!$C$5,B822))</f>
        <v/>
      </c>
      <c r="D822" s="17">
        <f>MAX(0,C822*(1+NORMINV(RAND(),Inputs!$C$18,Inputs!$C$19))-Inputs!$C$7*AVERAGE(Inputs!$C$5,B822,C822))</f>
        <v/>
      </c>
      <c r="E822" s="17">
        <f>MAX(0,D822*(1+NORMINV(RAND(),Inputs!$C$18,Inputs!$C$19))-Inputs!$C$7*AVERAGE(B822:D822))</f>
        <v/>
      </c>
      <c r="F822" s="17">
        <f>MAX(0,E822*(1+NORMINV(RAND(),Inputs!$C$18,Inputs!$C$19))-Inputs!$C$7*AVERAGE(C822:E822))</f>
        <v/>
      </c>
      <c r="G822" s="17">
        <f>MAX(0,F822*(1+NORMINV(RAND(),Inputs!$C$18,Inputs!$C$19))-Inputs!$C$7*AVERAGE(D822:F822))</f>
        <v/>
      </c>
      <c r="H822" s="17">
        <f>MAX(0,G822*(1+NORMINV(RAND(),Inputs!$C$18,Inputs!$C$19))-Inputs!$C$7*AVERAGE(E822:G822))</f>
        <v/>
      </c>
      <c r="I822" s="17">
        <f>MAX(0,H822*(1+NORMINV(RAND(),Inputs!$C$18,Inputs!$C$19))-Inputs!$C$7*AVERAGE(F822:H822))</f>
        <v/>
      </c>
      <c r="J822" s="17">
        <f>MAX(0,I822*(1+NORMINV(RAND(),Inputs!$C$18,Inputs!$C$19))-Inputs!$C$7*AVERAGE(G822:I822))</f>
        <v/>
      </c>
      <c r="K822" s="17">
        <f>MAX(0,J822*(1+NORMINV(RAND(),Inputs!$C$18,Inputs!$C$19))-Inputs!$C$7*AVERAGE(H822:J822))</f>
        <v/>
      </c>
      <c r="L822" s="17">
        <f>MAX(0,K822*(1+NORMINV(RAND(),Inputs!$C$18,Inputs!$C$19))-Inputs!$C$7*AVERAGE(I822:K822))</f>
        <v/>
      </c>
      <c r="M822" s="17">
        <f>MAX(0,L822*(1+NORMINV(RAND(),Inputs!$C$18,Inputs!$C$19))-Inputs!$C$7*AVERAGE(J822:L822))</f>
        <v/>
      </c>
      <c r="N822" s="17">
        <f>MAX(0,M822*(1+NORMINV(RAND(),Inputs!$C$18,Inputs!$C$19))-Inputs!$C$7*AVERAGE(K822:M822))</f>
        <v/>
      </c>
      <c r="O822" s="17">
        <f>MAX(0,N822*(1+NORMINV(RAND(),Inputs!$C$18,Inputs!$C$19))-Inputs!$C$7*AVERAGE(L822:N822))</f>
        <v/>
      </c>
      <c r="P822" s="17">
        <f>MAX(0,O822*(1+NORMINV(RAND(),Inputs!$C$18,Inputs!$C$19))-Inputs!$C$7*AVERAGE(M822:O822))</f>
        <v/>
      </c>
      <c r="Q822" s="17">
        <f>MAX(0,P822*(1+NORMINV(RAND(),Inputs!$C$18,Inputs!$C$19))-Inputs!$C$7*AVERAGE(N822:P822))</f>
        <v/>
      </c>
      <c r="R822" s="17">
        <f>MAX(0,Q822*(1+NORMINV(RAND(),Inputs!$C$18,Inputs!$C$19))-Inputs!$C$7*AVERAGE(O822:Q822))</f>
        <v/>
      </c>
      <c r="S822" s="17">
        <f>MAX(0,R822*(1+NORMINV(RAND(),Inputs!$C$18,Inputs!$C$19))-Inputs!$C$7*AVERAGE(P822:R822))</f>
        <v/>
      </c>
      <c r="T822" s="17">
        <f>MAX(0,S822*(1+NORMINV(RAND(),Inputs!$C$18,Inputs!$C$19))-Inputs!$C$7*AVERAGE(Q822:S822))</f>
        <v/>
      </c>
      <c r="U822" s="17">
        <f>MAX(0,T822*(1+NORMINV(RAND(),Inputs!$C$18,Inputs!$C$19))-Inputs!$C$7*AVERAGE(R822:T822))</f>
        <v/>
      </c>
      <c r="V822" s="17">
        <f>MIN(B822:U822)</f>
        <v/>
      </c>
      <c r="W822">
        <f>IF(V822&lt;Inputs!$C$6,1,0)</f>
        <v/>
      </c>
      <c r="X822">
        <f>IF(V822&lt;1,1,0)</f>
        <v/>
      </c>
      <c r="Y822">
        <f>IF(U822&lt;Inputs!$C$6,1,0)</f>
        <v/>
      </c>
    </row>
    <row r="823">
      <c r="A823" s="3" t="n">
        <v>822</v>
      </c>
      <c r="B823" s="17">
        <f>MAX(0,Inputs!$C$5*(1+NORMINV(RAND(),Inputs!$C$18,Inputs!$C$19))-Inputs!$C$7*Inputs!$C$5)</f>
        <v/>
      </c>
      <c r="C823" s="17">
        <f>MAX(0,B823*(1+NORMINV(RAND(),Inputs!$C$18,Inputs!$C$19))-Inputs!$C$7*AVERAGE(Inputs!$C$5,B823))</f>
        <v/>
      </c>
      <c r="D823" s="17">
        <f>MAX(0,C823*(1+NORMINV(RAND(),Inputs!$C$18,Inputs!$C$19))-Inputs!$C$7*AVERAGE(Inputs!$C$5,B823,C823))</f>
        <v/>
      </c>
      <c r="E823" s="17">
        <f>MAX(0,D823*(1+NORMINV(RAND(),Inputs!$C$18,Inputs!$C$19))-Inputs!$C$7*AVERAGE(B823:D823))</f>
        <v/>
      </c>
      <c r="F823" s="17">
        <f>MAX(0,E823*(1+NORMINV(RAND(),Inputs!$C$18,Inputs!$C$19))-Inputs!$C$7*AVERAGE(C823:E823))</f>
        <v/>
      </c>
      <c r="G823" s="17">
        <f>MAX(0,F823*(1+NORMINV(RAND(),Inputs!$C$18,Inputs!$C$19))-Inputs!$C$7*AVERAGE(D823:F823))</f>
        <v/>
      </c>
      <c r="H823" s="17">
        <f>MAX(0,G823*(1+NORMINV(RAND(),Inputs!$C$18,Inputs!$C$19))-Inputs!$C$7*AVERAGE(E823:G823))</f>
        <v/>
      </c>
      <c r="I823" s="17">
        <f>MAX(0,H823*(1+NORMINV(RAND(),Inputs!$C$18,Inputs!$C$19))-Inputs!$C$7*AVERAGE(F823:H823))</f>
        <v/>
      </c>
      <c r="J823" s="17">
        <f>MAX(0,I823*(1+NORMINV(RAND(),Inputs!$C$18,Inputs!$C$19))-Inputs!$C$7*AVERAGE(G823:I823))</f>
        <v/>
      </c>
      <c r="K823" s="17">
        <f>MAX(0,J823*(1+NORMINV(RAND(),Inputs!$C$18,Inputs!$C$19))-Inputs!$C$7*AVERAGE(H823:J823))</f>
        <v/>
      </c>
      <c r="L823" s="17">
        <f>MAX(0,K823*(1+NORMINV(RAND(),Inputs!$C$18,Inputs!$C$19))-Inputs!$C$7*AVERAGE(I823:K823))</f>
        <v/>
      </c>
      <c r="M823" s="17">
        <f>MAX(0,L823*(1+NORMINV(RAND(),Inputs!$C$18,Inputs!$C$19))-Inputs!$C$7*AVERAGE(J823:L823))</f>
        <v/>
      </c>
      <c r="N823" s="17">
        <f>MAX(0,M823*(1+NORMINV(RAND(),Inputs!$C$18,Inputs!$C$19))-Inputs!$C$7*AVERAGE(K823:M823))</f>
        <v/>
      </c>
      <c r="O823" s="17">
        <f>MAX(0,N823*(1+NORMINV(RAND(),Inputs!$C$18,Inputs!$C$19))-Inputs!$C$7*AVERAGE(L823:N823))</f>
        <v/>
      </c>
      <c r="P823" s="17">
        <f>MAX(0,O823*(1+NORMINV(RAND(),Inputs!$C$18,Inputs!$C$19))-Inputs!$C$7*AVERAGE(M823:O823))</f>
        <v/>
      </c>
      <c r="Q823" s="17">
        <f>MAX(0,P823*(1+NORMINV(RAND(),Inputs!$C$18,Inputs!$C$19))-Inputs!$C$7*AVERAGE(N823:P823))</f>
        <v/>
      </c>
      <c r="R823" s="17">
        <f>MAX(0,Q823*(1+NORMINV(RAND(),Inputs!$C$18,Inputs!$C$19))-Inputs!$C$7*AVERAGE(O823:Q823))</f>
        <v/>
      </c>
      <c r="S823" s="17">
        <f>MAX(0,R823*(1+NORMINV(RAND(),Inputs!$C$18,Inputs!$C$19))-Inputs!$C$7*AVERAGE(P823:R823))</f>
        <v/>
      </c>
      <c r="T823" s="17">
        <f>MAX(0,S823*(1+NORMINV(RAND(),Inputs!$C$18,Inputs!$C$19))-Inputs!$C$7*AVERAGE(Q823:S823))</f>
        <v/>
      </c>
      <c r="U823" s="17">
        <f>MAX(0,T823*(1+NORMINV(RAND(),Inputs!$C$18,Inputs!$C$19))-Inputs!$C$7*AVERAGE(R823:T823))</f>
        <v/>
      </c>
      <c r="V823" s="17">
        <f>MIN(B823:U823)</f>
        <v/>
      </c>
      <c r="W823">
        <f>IF(V823&lt;Inputs!$C$6,1,0)</f>
        <v/>
      </c>
      <c r="X823">
        <f>IF(V823&lt;1,1,0)</f>
        <v/>
      </c>
      <c r="Y823">
        <f>IF(U823&lt;Inputs!$C$6,1,0)</f>
        <v/>
      </c>
    </row>
    <row r="824">
      <c r="A824" s="3" t="n">
        <v>823</v>
      </c>
      <c r="B824" s="17">
        <f>MAX(0,Inputs!$C$5*(1+NORMINV(RAND(),Inputs!$C$18,Inputs!$C$19))-Inputs!$C$7*Inputs!$C$5)</f>
        <v/>
      </c>
      <c r="C824" s="17">
        <f>MAX(0,B824*(1+NORMINV(RAND(),Inputs!$C$18,Inputs!$C$19))-Inputs!$C$7*AVERAGE(Inputs!$C$5,B824))</f>
        <v/>
      </c>
      <c r="D824" s="17">
        <f>MAX(0,C824*(1+NORMINV(RAND(),Inputs!$C$18,Inputs!$C$19))-Inputs!$C$7*AVERAGE(Inputs!$C$5,B824,C824))</f>
        <v/>
      </c>
      <c r="E824" s="17">
        <f>MAX(0,D824*(1+NORMINV(RAND(),Inputs!$C$18,Inputs!$C$19))-Inputs!$C$7*AVERAGE(B824:D824))</f>
        <v/>
      </c>
      <c r="F824" s="17">
        <f>MAX(0,E824*(1+NORMINV(RAND(),Inputs!$C$18,Inputs!$C$19))-Inputs!$C$7*AVERAGE(C824:E824))</f>
        <v/>
      </c>
      <c r="G824" s="17">
        <f>MAX(0,F824*(1+NORMINV(RAND(),Inputs!$C$18,Inputs!$C$19))-Inputs!$C$7*AVERAGE(D824:F824))</f>
        <v/>
      </c>
      <c r="H824" s="17">
        <f>MAX(0,G824*(1+NORMINV(RAND(),Inputs!$C$18,Inputs!$C$19))-Inputs!$C$7*AVERAGE(E824:G824))</f>
        <v/>
      </c>
      <c r="I824" s="17">
        <f>MAX(0,H824*(1+NORMINV(RAND(),Inputs!$C$18,Inputs!$C$19))-Inputs!$C$7*AVERAGE(F824:H824))</f>
        <v/>
      </c>
      <c r="J824" s="17">
        <f>MAX(0,I824*(1+NORMINV(RAND(),Inputs!$C$18,Inputs!$C$19))-Inputs!$C$7*AVERAGE(G824:I824))</f>
        <v/>
      </c>
      <c r="K824" s="17">
        <f>MAX(0,J824*(1+NORMINV(RAND(),Inputs!$C$18,Inputs!$C$19))-Inputs!$C$7*AVERAGE(H824:J824))</f>
        <v/>
      </c>
      <c r="L824" s="17">
        <f>MAX(0,K824*(1+NORMINV(RAND(),Inputs!$C$18,Inputs!$C$19))-Inputs!$C$7*AVERAGE(I824:K824))</f>
        <v/>
      </c>
      <c r="M824" s="17">
        <f>MAX(0,L824*(1+NORMINV(RAND(),Inputs!$C$18,Inputs!$C$19))-Inputs!$C$7*AVERAGE(J824:L824))</f>
        <v/>
      </c>
      <c r="N824" s="17">
        <f>MAX(0,M824*(1+NORMINV(RAND(),Inputs!$C$18,Inputs!$C$19))-Inputs!$C$7*AVERAGE(K824:M824))</f>
        <v/>
      </c>
      <c r="O824" s="17">
        <f>MAX(0,N824*(1+NORMINV(RAND(),Inputs!$C$18,Inputs!$C$19))-Inputs!$C$7*AVERAGE(L824:N824))</f>
        <v/>
      </c>
      <c r="P824" s="17">
        <f>MAX(0,O824*(1+NORMINV(RAND(),Inputs!$C$18,Inputs!$C$19))-Inputs!$C$7*AVERAGE(M824:O824))</f>
        <v/>
      </c>
      <c r="Q824" s="17">
        <f>MAX(0,P824*(1+NORMINV(RAND(),Inputs!$C$18,Inputs!$C$19))-Inputs!$C$7*AVERAGE(N824:P824))</f>
        <v/>
      </c>
      <c r="R824" s="17">
        <f>MAX(0,Q824*(1+NORMINV(RAND(),Inputs!$C$18,Inputs!$C$19))-Inputs!$C$7*AVERAGE(O824:Q824))</f>
        <v/>
      </c>
      <c r="S824" s="17">
        <f>MAX(0,R824*(1+NORMINV(RAND(),Inputs!$C$18,Inputs!$C$19))-Inputs!$C$7*AVERAGE(P824:R824))</f>
        <v/>
      </c>
      <c r="T824" s="17">
        <f>MAX(0,S824*(1+NORMINV(RAND(),Inputs!$C$18,Inputs!$C$19))-Inputs!$C$7*AVERAGE(Q824:S824))</f>
        <v/>
      </c>
      <c r="U824" s="17">
        <f>MAX(0,T824*(1+NORMINV(RAND(),Inputs!$C$18,Inputs!$C$19))-Inputs!$C$7*AVERAGE(R824:T824))</f>
        <v/>
      </c>
      <c r="V824" s="17">
        <f>MIN(B824:U824)</f>
        <v/>
      </c>
      <c r="W824">
        <f>IF(V824&lt;Inputs!$C$6,1,0)</f>
        <v/>
      </c>
      <c r="X824">
        <f>IF(V824&lt;1,1,0)</f>
        <v/>
      </c>
      <c r="Y824">
        <f>IF(U824&lt;Inputs!$C$6,1,0)</f>
        <v/>
      </c>
    </row>
    <row r="825">
      <c r="A825" s="3" t="n">
        <v>824</v>
      </c>
      <c r="B825" s="17">
        <f>MAX(0,Inputs!$C$5*(1+NORMINV(RAND(),Inputs!$C$18,Inputs!$C$19))-Inputs!$C$7*Inputs!$C$5)</f>
        <v/>
      </c>
      <c r="C825" s="17">
        <f>MAX(0,B825*(1+NORMINV(RAND(),Inputs!$C$18,Inputs!$C$19))-Inputs!$C$7*AVERAGE(Inputs!$C$5,B825))</f>
        <v/>
      </c>
      <c r="D825" s="17">
        <f>MAX(0,C825*(1+NORMINV(RAND(),Inputs!$C$18,Inputs!$C$19))-Inputs!$C$7*AVERAGE(Inputs!$C$5,B825,C825))</f>
        <v/>
      </c>
      <c r="E825" s="17">
        <f>MAX(0,D825*(1+NORMINV(RAND(),Inputs!$C$18,Inputs!$C$19))-Inputs!$C$7*AVERAGE(B825:D825))</f>
        <v/>
      </c>
      <c r="F825" s="17">
        <f>MAX(0,E825*(1+NORMINV(RAND(),Inputs!$C$18,Inputs!$C$19))-Inputs!$C$7*AVERAGE(C825:E825))</f>
        <v/>
      </c>
      <c r="G825" s="17">
        <f>MAX(0,F825*(1+NORMINV(RAND(),Inputs!$C$18,Inputs!$C$19))-Inputs!$C$7*AVERAGE(D825:F825))</f>
        <v/>
      </c>
      <c r="H825" s="17">
        <f>MAX(0,G825*(1+NORMINV(RAND(),Inputs!$C$18,Inputs!$C$19))-Inputs!$C$7*AVERAGE(E825:G825))</f>
        <v/>
      </c>
      <c r="I825" s="17">
        <f>MAX(0,H825*(1+NORMINV(RAND(),Inputs!$C$18,Inputs!$C$19))-Inputs!$C$7*AVERAGE(F825:H825))</f>
        <v/>
      </c>
      <c r="J825" s="17">
        <f>MAX(0,I825*(1+NORMINV(RAND(),Inputs!$C$18,Inputs!$C$19))-Inputs!$C$7*AVERAGE(G825:I825))</f>
        <v/>
      </c>
      <c r="K825" s="17">
        <f>MAX(0,J825*(1+NORMINV(RAND(),Inputs!$C$18,Inputs!$C$19))-Inputs!$C$7*AVERAGE(H825:J825))</f>
        <v/>
      </c>
      <c r="L825" s="17">
        <f>MAX(0,K825*(1+NORMINV(RAND(),Inputs!$C$18,Inputs!$C$19))-Inputs!$C$7*AVERAGE(I825:K825))</f>
        <v/>
      </c>
      <c r="M825" s="17">
        <f>MAX(0,L825*(1+NORMINV(RAND(),Inputs!$C$18,Inputs!$C$19))-Inputs!$C$7*AVERAGE(J825:L825))</f>
        <v/>
      </c>
      <c r="N825" s="17">
        <f>MAX(0,M825*(1+NORMINV(RAND(),Inputs!$C$18,Inputs!$C$19))-Inputs!$C$7*AVERAGE(K825:M825))</f>
        <v/>
      </c>
      <c r="O825" s="17">
        <f>MAX(0,N825*(1+NORMINV(RAND(),Inputs!$C$18,Inputs!$C$19))-Inputs!$C$7*AVERAGE(L825:N825))</f>
        <v/>
      </c>
      <c r="P825" s="17">
        <f>MAX(0,O825*(1+NORMINV(RAND(),Inputs!$C$18,Inputs!$C$19))-Inputs!$C$7*AVERAGE(M825:O825))</f>
        <v/>
      </c>
      <c r="Q825" s="17">
        <f>MAX(0,P825*(1+NORMINV(RAND(),Inputs!$C$18,Inputs!$C$19))-Inputs!$C$7*AVERAGE(N825:P825))</f>
        <v/>
      </c>
      <c r="R825" s="17">
        <f>MAX(0,Q825*(1+NORMINV(RAND(),Inputs!$C$18,Inputs!$C$19))-Inputs!$C$7*AVERAGE(O825:Q825))</f>
        <v/>
      </c>
      <c r="S825" s="17">
        <f>MAX(0,R825*(1+NORMINV(RAND(),Inputs!$C$18,Inputs!$C$19))-Inputs!$C$7*AVERAGE(P825:R825))</f>
        <v/>
      </c>
      <c r="T825" s="17">
        <f>MAX(0,S825*(1+NORMINV(RAND(),Inputs!$C$18,Inputs!$C$19))-Inputs!$C$7*AVERAGE(Q825:S825))</f>
        <v/>
      </c>
      <c r="U825" s="17">
        <f>MAX(0,T825*(1+NORMINV(RAND(),Inputs!$C$18,Inputs!$C$19))-Inputs!$C$7*AVERAGE(R825:T825))</f>
        <v/>
      </c>
      <c r="V825" s="17">
        <f>MIN(B825:U825)</f>
        <v/>
      </c>
      <c r="W825">
        <f>IF(V825&lt;Inputs!$C$6,1,0)</f>
        <v/>
      </c>
      <c r="X825">
        <f>IF(V825&lt;1,1,0)</f>
        <v/>
      </c>
      <c r="Y825">
        <f>IF(U825&lt;Inputs!$C$6,1,0)</f>
        <v/>
      </c>
    </row>
    <row r="826">
      <c r="A826" s="3" t="n">
        <v>825</v>
      </c>
      <c r="B826" s="17">
        <f>MAX(0,Inputs!$C$5*(1+NORMINV(RAND(),Inputs!$C$18,Inputs!$C$19))-Inputs!$C$7*Inputs!$C$5)</f>
        <v/>
      </c>
      <c r="C826" s="17">
        <f>MAX(0,B826*(1+NORMINV(RAND(),Inputs!$C$18,Inputs!$C$19))-Inputs!$C$7*AVERAGE(Inputs!$C$5,B826))</f>
        <v/>
      </c>
      <c r="D826" s="17">
        <f>MAX(0,C826*(1+NORMINV(RAND(),Inputs!$C$18,Inputs!$C$19))-Inputs!$C$7*AVERAGE(Inputs!$C$5,B826,C826))</f>
        <v/>
      </c>
      <c r="E826" s="17">
        <f>MAX(0,D826*(1+NORMINV(RAND(),Inputs!$C$18,Inputs!$C$19))-Inputs!$C$7*AVERAGE(B826:D826))</f>
        <v/>
      </c>
      <c r="F826" s="17">
        <f>MAX(0,E826*(1+NORMINV(RAND(),Inputs!$C$18,Inputs!$C$19))-Inputs!$C$7*AVERAGE(C826:E826))</f>
        <v/>
      </c>
      <c r="G826" s="17">
        <f>MAX(0,F826*(1+NORMINV(RAND(),Inputs!$C$18,Inputs!$C$19))-Inputs!$C$7*AVERAGE(D826:F826))</f>
        <v/>
      </c>
      <c r="H826" s="17">
        <f>MAX(0,G826*(1+NORMINV(RAND(),Inputs!$C$18,Inputs!$C$19))-Inputs!$C$7*AVERAGE(E826:G826))</f>
        <v/>
      </c>
      <c r="I826" s="17">
        <f>MAX(0,H826*(1+NORMINV(RAND(),Inputs!$C$18,Inputs!$C$19))-Inputs!$C$7*AVERAGE(F826:H826))</f>
        <v/>
      </c>
      <c r="J826" s="17">
        <f>MAX(0,I826*(1+NORMINV(RAND(),Inputs!$C$18,Inputs!$C$19))-Inputs!$C$7*AVERAGE(G826:I826))</f>
        <v/>
      </c>
      <c r="K826" s="17">
        <f>MAX(0,J826*(1+NORMINV(RAND(),Inputs!$C$18,Inputs!$C$19))-Inputs!$C$7*AVERAGE(H826:J826))</f>
        <v/>
      </c>
      <c r="L826" s="17">
        <f>MAX(0,K826*(1+NORMINV(RAND(),Inputs!$C$18,Inputs!$C$19))-Inputs!$C$7*AVERAGE(I826:K826))</f>
        <v/>
      </c>
      <c r="M826" s="17">
        <f>MAX(0,L826*(1+NORMINV(RAND(),Inputs!$C$18,Inputs!$C$19))-Inputs!$C$7*AVERAGE(J826:L826))</f>
        <v/>
      </c>
      <c r="N826" s="17">
        <f>MAX(0,M826*(1+NORMINV(RAND(),Inputs!$C$18,Inputs!$C$19))-Inputs!$C$7*AVERAGE(K826:M826))</f>
        <v/>
      </c>
      <c r="O826" s="17">
        <f>MAX(0,N826*(1+NORMINV(RAND(),Inputs!$C$18,Inputs!$C$19))-Inputs!$C$7*AVERAGE(L826:N826))</f>
        <v/>
      </c>
      <c r="P826" s="17">
        <f>MAX(0,O826*(1+NORMINV(RAND(),Inputs!$C$18,Inputs!$C$19))-Inputs!$C$7*AVERAGE(M826:O826))</f>
        <v/>
      </c>
      <c r="Q826" s="17">
        <f>MAX(0,P826*(1+NORMINV(RAND(),Inputs!$C$18,Inputs!$C$19))-Inputs!$C$7*AVERAGE(N826:P826))</f>
        <v/>
      </c>
      <c r="R826" s="17">
        <f>MAX(0,Q826*(1+NORMINV(RAND(),Inputs!$C$18,Inputs!$C$19))-Inputs!$C$7*AVERAGE(O826:Q826))</f>
        <v/>
      </c>
      <c r="S826" s="17">
        <f>MAX(0,R826*(1+NORMINV(RAND(),Inputs!$C$18,Inputs!$C$19))-Inputs!$C$7*AVERAGE(P826:R826))</f>
        <v/>
      </c>
      <c r="T826" s="17">
        <f>MAX(0,S826*(1+NORMINV(RAND(),Inputs!$C$18,Inputs!$C$19))-Inputs!$C$7*AVERAGE(Q826:S826))</f>
        <v/>
      </c>
      <c r="U826" s="17">
        <f>MAX(0,T826*(1+NORMINV(RAND(),Inputs!$C$18,Inputs!$C$19))-Inputs!$C$7*AVERAGE(R826:T826))</f>
        <v/>
      </c>
      <c r="V826" s="17">
        <f>MIN(B826:U826)</f>
        <v/>
      </c>
      <c r="W826">
        <f>IF(V826&lt;Inputs!$C$6,1,0)</f>
        <v/>
      </c>
      <c r="X826">
        <f>IF(V826&lt;1,1,0)</f>
        <v/>
      </c>
      <c r="Y826">
        <f>IF(U826&lt;Inputs!$C$6,1,0)</f>
        <v/>
      </c>
    </row>
    <row r="827">
      <c r="A827" s="3" t="n">
        <v>826</v>
      </c>
      <c r="B827" s="17">
        <f>MAX(0,Inputs!$C$5*(1+NORMINV(RAND(),Inputs!$C$18,Inputs!$C$19))-Inputs!$C$7*Inputs!$C$5)</f>
        <v/>
      </c>
      <c r="C827" s="17">
        <f>MAX(0,B827*(1+NORMINV(RAND(),Inputs!$C$18,Inputs!$C$19))-Inputs!$C$7*AVERAGE(Inputs!$C$5,B827))</f>
        <v/>
      </c>
      <c r="D827" s="17">
        <f>MAX(0,C827*(1+NORMINV(RAND(),Inputs!$C$18,Inputs!$C$19))-Inputs!$C$7*AVERAGE(Inputs!$C$5,B827,C827))</f>
        <v/>
      </c>
      <c r="E827" s="17">
        <f>MAX(0,D827*(1+NORMINV(RAND(),Inputs!$C$18,Inputs!$C$19))-Inputs!$C$7*AVERAGE(B827:D827))</f>
        <v/>
      </c>
      <c r="F827" s="17">
        <f>MAX(0,E827*(1+NORMINV(RAND(),Inputs!$C$18,Inputs!$C$19))-Inputs!$C$7*AVERAGE(C827:E827))</f>
        <v/>
      </c>
      <c r="G827" s="17">
        <f>MAX(0,F827*(1+NORMINV(RAND(),Inputs!$C$18,Inputs!$C$19))-Inputs!$C$7*AVERAGE(D827:F827))</f>
        <v/>
      </c>
      <c r="H827" s="17">
        <f>MAX(0,G827*(1+NORMINV(RAND(),Inputs!$C$18,Inputs!$C$19))-Inputs!$C$7*AVERAGE(E827:G827))</f>
        <v/>
      </c>
      <c r="I827" s="17">
        <f>MAX(0,H827*(1+NORMINV(RAND(),Inputs!$C$18,Inputs!$C$19))-Inputs!$C$7*AVERAGE(F827:H827))</f>
        <v/>
      </c>
      <c r="J827" s="17">
        <f>MAX(0,I827*(1+NORMINV(RAND(),Inputs!$C$18,Inputs!$C$19))-Inputs!$C$7*AVERAGE(G827:I827))</f>
        <v/>
      </c>
      <c r="K827" s="17">
        <f>MAX(0,J827*(1+NORMINV(RAND(),Inputs!$C$18,Inputs!$C$19))-Inputs!$C$7*AVERAGE(H827:J827))</f>
        <v/>
      </c>
      <c r="L827" s="17">
        <f>MAX(0,K827*(1+NORMINV(RAND(),Inputs!$C$18,Inputs!$C$19))-Inputs!$C$7*AVERAGE(I827:K827))</f>
        <v/>
      </c>
      <c r="M827" s="17">
        <f>MAX(0,L827*(1+NORMINV(RAND(),Inputs!$C$18,Inputs!$C$19))-Inputs!$C$7*AVERAGE(J827:L827))</f>
        <v/>
      </c>
      <c r="N827" s="17">
        <f>MAX(0,M827*(1+NORMINV(RAND(),Inputs!$C$18,Inputs!$C$19))-Inputs!$C$7*AVERAGE(K827:M827))</f>
        <v/>
      </c>
      <c r="O827" s="17">
        <f>MAX(0,N827*(1+NORMINV(RAND(),Inputs!$C$18,Inputs!$C$19))-Inputs!$C$7*AVERAGE(L827:N827))</f>
        <v/>
      </c>
      <c r="P827" s="17">
        <f>MAX(0,O827*(1+NORMINV(RAND(),Inputs!$C$18,Inputs!$C$19))-Inputs!$C$7*AVERAGE(M827:O827))</f>
        <v/>
      </c>
      <c r="Q827" s="17">
        <f>MAX(0,P827*(1+NORMINV(RAND(),Inputs!$C$18,Inputs!$C$19))-Inputs!$C$7*AVERAGE(N827:P827))</f>
        <v/>
      </c>
      <c r="R827" s="17">
        <f>MAX(0,Q827*(1+NORMINV(RAND(),Inputs!$C$18,Inputs!$C$19))-Inputs!$C$7*AVERAGE(O827:Q827))</f>
        <v/>
      </c>
      <c r="S827" s="17">
        <f>MAX(0,R827*(1+NORMINV(RAND(),Inputs!$C$18,Inputs!$C$19))-Inputs!$C$7*AVERAGE(P827:R827))</f>
        <v/>
      </c>
      <c r="T827" s="17">
        <f>MAX(0,S827*(1+NORMINV(RAND(),Inputs!$C$18,Inputs!$C$19))-Inputs!$C$7*AVERAGE(Q827:S827))</f>
        <v/>
      </c>
      <c r="U827" s="17">
        <f>MAX(0,T827*(1+NORMINV(RAND(),Inputs!$C$18,Inputs!$C$19))-Inputs!$C$7*AVERAGE(R827:T827))</f>
        <v/>
      </c>
      <c r="V827" s="17">
        <f>MIN(B827:U827)</f>
        <v/>
      </c>
      <c r="W827">
        <f>IF(V827&lt;Inputs!$C$6,1,0)</f>
        <v/>
      </c>
      <c r="X827">
        <f>IF(V827&lt;1,1,0)</f>
        <v/>
      </c>
      <c r="Y827">
        <f>IF(U827&lt;Inputs!$C$6,1,0)</f>
        <v/>
      </c>
    </row>
    <row r="828">
      <c r="A828" s="3" t="n">
        <v>827</v>
      </c>
      <c r="B828" s="17">
        <f>MAX(0,Inputs!$C$5*(1+NORMINV(RAND(),Inputs!$C$18,Inputs!$C$19))-Inputs!$C$7*Inputs!$C$5)</f>
        <v/>
      </c>
      <c r="C828" s="17">
        <f>MAX(0,B828*(1+NORMINV(RAND(),Inputs!$C$18,Inputs!$C$19))-Inputs!$C$7*AVERAGE(Inputs!$C$5,B828))</f>
        <v/>
      </c>
      <c r="D828" s="17">
        <f>MAX(0,C828*(1+NORMINV(RAND(),Inputs!$C$18,Inputs!$C$19))-Inputs!$C$7*AVERAGE(Inputs!$C$5,B828,C828))</f>
        <v/>
      </c>
      <c r="E828" s="17">
        <f>MAX(0,D828*(1+NORMINV(RAND(),Inputs!$C$18,Inputs!$C$19))-Inputs!$C$7*AVERAGE(B828:D828))</f>
        <v/>
      </c>
      <c r="F828" s="17">
        <f>MAX(0,E828*(1+NORMINV(RAND(),Inputs!$C$18,Inputs!$C$19))-Inputs!$C$7*AVERAGE(C828:E828))</f>
        <v/>
      </c>
      <c r="G828" s="17">
        <f>MAX(0,F828*(1+NORMINV(RAND(),Inputs!$C$18,Inputs!$C$19))-Inputs!$C$7*AVERAGE(D828:F828))</f>
        <v/>
      </c>
      <c r="H828" s="17">
        <f>MAX(0,G828*(1+NORMINV(RAND(),Inputs!$C$18,Inputs!$C$19))-Inputs!$C$7*AVERAGE(E828:G828))</f>
        <v/>
      </c>
      <c r="I828" s="17">
        <f>MAX(0,H828*(1+NORMINV(RAND(),Inputs!$C$18,Inputs!$C$19))-Inputs!$C$7*AVERAGE(F828:H828))</f>
        <v/>
      </c>
      <c r="J828" s="17">
        <f>MAX(0,I828*(1+NORMINV(RAND(),Inputs!$C$18,Inputs!$C$19))-Inputs!$C$7*AVERAGE(G828:I828))</f>
        <v/>
      </c>
      <c r="K828" s="17">
        <f>MAX(0,J828*(1+NORMINV(RAND(),Inputs!$C$18,Inputs!$C$19))-Inputs!$C$7*AVERAGE(H828:J828))</f>
        <v/>
      </c>
      <c r="L828" s="17">
        <f>MAX(0,K828*(1+NORMINV(RAND(),Inputs!$C$18,Inputs!$C$19))-Inputs!$C$7*AVERAGE(I828:K828))</f>
        <v/>
      </c>
      <c r="M828" s="17">
        <f>MAX(0,L828*(1+NORMINV(RAND(),Inputs!$C$18,Inputs!$C$19))-Inputs!$C$7*AVERAGE(J828:L828))</f>
        <v/>
      </c>
      <c r="N828" s="17">
        <f>MAX(0,M828*(1+NORMINV(RAND(),Inputs!$C$18,Inputs!$C$19))-Inputs!$C$7*AVERAGE(K828:M828))</f>
        <v/>
      </c>
      <c r="O828" s="17">
        <f>MAX(0,N828*(1+NORMINV(RAND(),Inputs!$C$18,Inputs!$C$19))-Inputs!$C$7*AVERAGE(L828:N828))</f>
        <v/>
      </c>
      <c r="P828" s="17">
        <f>MAX(0,O828*(1+NORMINV(RAND(),Inputs!$C$18,Inputs!$C$19))-Inputs!$C$7*AVERAGE(M828:O828))</f>
        <v/>
      </c>
      <c r="Q828" s="17">
        <f>MAX(0,P828*(1+NORMINV(RAND(),Inputs!$C$18,Inputs!$C$19))-Inputs!$C$7*AVERAGE(N828:P828))</f>
        <v/>
      </c>
      <c r="R828" s="17">
        <f>MAX(0,Q828*(1+NORMINV(RAND(),Inputs!$C$18,Inputs!$C$19))-Inputs!$C$7*AVERAGE(O828:Q828))</f>
        <v/>
      </c>
      <c r="S828" s="17">
        <f>MAX(0,R828*(1+NORMINV(RAND(),Inputs!$C$18,Inputs!$C$19))-Inputs!$C$7*AVERAGE(P828:R828))</f>
        <v/>
      </c>
      <c r="T828" s="17">
        <f>MAX(0,S828*(1+NORMINV(RAND(),Inputs!$C$18,Inputs!$C$19))-Inputs!$C$7*AVERAGE(Q828:S828))</f>
        <v/>
      </c>
      <c r="U828" s="17">
        <f>MAX(0,T828*(1+NORMINV(RAND(),Inputs!$C$18,Inputs!$C$19))-Inputs!$C$7*AVERAGE(R828:T828))</f>
        <v/>
      </c>
      <c r="V828" s="17">
        <f>MIN(B828:U828)</f>
        <v/>
      </c>
      <c r="W828">
        <f>IF(V828&lt;Inputs!$C$6,1,0)</f>
        <v/>
      </c>
      <c r="X828">
        <f>IF(V828&lt;1,1,0)</f>
        <v/>
      </c>
      <c r="Y828">
        <f>IF(U828&lt;Inputs!$C$6,1,0)</f>
        <v/>
      </c>
    </row>
    <row r="829">
      <c r="A829" s="3" t="n">
        <v>828</v>
      </c>
      <c r="B829" s="17">
        <f>MAX(0,Inputs!$C$5*(1+NORMINV(RAND(),Inputs!$C$18,Inputs!$C$19))-Inputs!$C$7*Inputs!$C$5)</f>
        <v/>
      </c>
      <c r="C829" s="17">
        <f>MAX(0,B829*(1+NORMINV(RAND(),Inputs!$C$18,Inputs!$C$19))-Inputs!$C$7*AVERAGE(Inputs!$C$5,B829))</f>
        <v/>
      </c>
      <c r="D829" s="17">
        <f>MAX(0,C829*(1+NORMINV(RAND(),Inputs!$C$18,Inputs!$C$19))-Inputs!$C$7*AVERAGE(Inputs!$C$5,B829,C829))</f>
        <v/>
      </c>
      <c r="E829" s="17">
        <f>MAX(0,D829*(1+NORMINV(RAND(),Inputs!$C$18,Inputs!$C$19))-Inputs!$C$7*AVERAGE(B829:D829))</f>
        <v/>
      </c>
      <c r="F829" s="17">
        <f>MAX(0,E829*(1+NORMINV(RAND(),Inputs!$C$18,Inputs!$C$19))-Inputs!$C$7*AVERAGE(C829:E829))</f>
        <v/>
      </c>
      <c r="G829" s="17">
        <f>MAX(0,F829*(1+NORMINV(RAND(),Inputs!$C$18,Inputs!$C$19))-Inputs!$C$7*AVERAGE(D829:F829))</f>
        <v/>
      </c>
      <c r="H829" s="17">
        <f>MAX(0,G829*(1+NORMINV(RAND(),Inputs!$C$18,Inputs!$C$19))-Inputs!$C$7*AVERAGE(E829:G829))</f>
        <v/>
      </c>
      <c r="I829" s="17">
        <f>MAX(0,H829*(1+NORMINV(RAND(),Inputs!$C$18,Inputs!$C$19))-Inputs!$C$7*AVERAGE(F829:H829))</f>
        <v/>
      </c>
      <c r="J829" s="17">
        <f>MAX(0,I829*(1+NORMINV(RAND(),Inputs!$C$18,Inputs!$C$19))-Inputs!$C$7*AVERAGE(G829:I829))</f>
        <v/>
      </c>
      <c r="K829" s="17">
        <f>MAX(0,J829*(1+NORMINV(RAND(),Inputs!$C$18,Inputs!$C$19))-Inputs!$C$7*AVERAGE(H829:J829))</f>
        <v/>
      </c>
      <c r="L829" s="17">
        <f>MAX(0,K829*(1+NORMINV(RAND(),Inputs!$C$18,Inputs!$C$19))-Inputs!$C$7*AVERAGE(I829:K829))</f>
        <v/>
      </c>
      <c r="M829" s="17">
        <f>MAX(0,L829*(1+NORMINV(RAND(),Inputs!$C$18,Inputs!$C$19))-Inputs!$C$7*AVERAGE(J829:L829))</f>
        <v/>
      </c>
      <c r="N829" s="17">
        <f>MAX(0,M829*(1+NORMINV(RAND(),Inputs!$C$18,Inputs!$C$19))-Inputs!$C$7*AVERAGE(K829:M829))</f>
        <v/>
      </c>
      <c r="O829" s="17">
        <f>MAX(0,N829*(1+NORMINV(RAND(),Inputs!$C$18,Inputs!$C$19))-Inputs!$C$7*AVERAGE(L829:N829))</f>
        <v/>
      </c>
      <c r="P829" s="17">
        <f>MAX(0,O829*(1+NORMINV(RAND(),Inputs!$C$18,Inputs!$C$19))-Inputs!$C$7*AVERAGE(M829:O829))</f>
        <v/>
      </c>
      <c r="Q829" s="17">
        <f>MAX(0,P829*(1+NORMINV(RAND(),Inputs!$C$18,Inputs!$C$19))-Inputs!$C$7*AVERAGE(N829:P829))</f>
        <v/>
      </c>
      <c r="R829" s="17">
        <f>MAX(0,Q829*(1+NORMINV(RAND(),Inputs!$C$18,Inputs!$C$19))-Inputs!$C$7*AVERAGE(O829:Q829))</f>
        <v/>
      </c>
      <c r="S829" s="17">
        <f>MAX(0,R829*(1+NORMINV(RAND(),Inputs!$C$18,Inputs!$C$19))-Inputs!$C$7*AVERAGE(P829:R829))</f>
        <v/>
      </c>
      <c r="T829" s="17">
        <f>MAX(0,S829*(1+NORMINV(RAND(),Inputs!$C$18,Inputs!$C$19))-Inputs!$C$7*AVERAGE(Q829:S829))</f>
        <v/>
      </c>
      <c r="U829" s="17">
        <f>MAX(0,T829*(1+NORMINV(RAND(),Inputs!$C$18,Inputs!$C$19))-Inputs!$C$7*AVERAGE(R829:T829))</f>
        <v/>
      </c>
      <c r="V829" s="17">
        <f>MIN(B829:U829)</f>
        <v/>
      </c>
      <c r="W829">
        <f>IF(V829&lt;Inputs!$C$6,1,0)</f>
        <v/>
      </c>
      <c r="X829">
        <f>IF(V829&lt;1,1,0)</f>
        <v/>
      </c>
      <c r="Y829">
        <f>IF(U829&lt;Inputs!$C$6,1,0)</f>
        <v/>
      </c>
    </row>
    <row r="830">
      <c r="A830" s="3" t="n">
        <v>829</v>
      </c>
      <c r="B830" s="17">
        <f>MAX(0,Inputs!$C$5*(1+NORMINV(RAND(),Inputs!$C$18,Inputs!$C$19))-Inputs!$C$7*Inputs!$C$5)</f>
        <v/>
      </c>
      <c r="C830" s="17">
        <f>MAX(0,B830*(1+NORMINV(RAND(),Inputs!$C$18,Inputs!$C$19))-Inputs!$C$7*AVERAGE(Inputs!$C$5,B830))</f>
        <v/>
      </c>
      <c r="D830" s="17">
        <f>MAX(0,C830*(1+NORMINV(RAND(),Inputs!$C$18,Inputs!$C$19))-Inputs!$C$7*AVERAGE(Inputs!$C$5,B830,C830))</f>
        <v/>
      </c>
      <c r="E830" s="17">
        <f>MAX(0,D830*(1+NORMINV(RAND(),Inputs!$C$18,Inputs!$C$19))-Inputs!$C$7*AVERAGE(B830:D830))</f>
        <v/>
      </c>
      <c r="F830" s="17">
        <f>MAX(0,E830*(1+NORMINV(RAND(),Inputs!$C$18,Inputs!$C$19))-Inputs!$C$7*AVERAGE(C830:E830))</f>
        <v/>
      </c>
      <c r="G830" s="17">
        <f>MAX(0,F830*(1+NORMINV(RAND(),Inputs!$C$18,Inputs!$C$19))-Inputs!$C$7*AVERAGE(D830:F830))</f>
        <v/>
      </c>
      <c r="H830" s="17">
        <f>MAX(0,G830*(1+NORMINV(RAND(),Inputs!$C$18,Inputs!$C$19))-Inputs!$C$7*AVERAGE(E830:G830))</f>
        <v/>
      </c>
      <c r="I830" s="17">
        <f>MAX(0,H830*(1+NORMINV(RAND(),Inputs!$C$18,Inputs!$C$19))-Inputs!$C$7*AVERAGE(F830:H830))</f>
        <v/>
      </c>
      <c r="J830" s="17">
        <f>MAX(0,I830*(1+NORMINV(RAND(),Inputs!$C$18,Inputs!$C$19))-Inputs!$C$7*AVERAGE(G830:I830))</f>
        <v/>
      </c>
      <c r="K830" s="17">
        <f>MAX(0,J830*(1+NORMINV(RAND(),Inputs!$C$18,Inputs!$C$19))-Inputs!$C$7*AVERAGE(H830:J830))</f>
        <v/>
      </c>
      <c r="L830" s="17">
        <f>MAX(0,K830*(1+NORMINV(RAND(),Inputs!$C$18,Inputs!$C$19))-Inputs!$C$7*AVERAGE(I830:K830))</f>
        <v/>
      </c>
      <c r="M830" s="17">
        <f>MAX(0,L830*(1+NORMINV(RAND(),Inputs!$C$18,Inputs!$C$19))-Inputs!$C$7*AVERAGE(J830:L830))</f>
        <v/>
      </c>
      <c r="N830" s="17">
        <f>MAX(0,M830*(1+NORMINV(RAND(),Inputs!$C$18,Inputs!$C$19))-Inputs!$C$7*AVERAGE(K830:M830))</f>
        <v/>
      </c>
      <c r="O830" s="17">
        <f>MAX(0,N830*(1+NORMINV(RAND(),Inputs!$C$18,Inputs!$C$19))-Inputs!$C$7*AVERAGE(L830:N830))</f>
        <v/>
      </c>
      <c r="P830" s="17">
        <f>MAX(0,O830*(1+NORMINV(RAND(),Inputs!$C$18,Inputs!$C$19))-Inputs!$C$7*AVERAGE(M830:O830))</f>
        <v/>
      </c>
      <c r="Q830" s="17">
        <f>MAX(0,P830*(1+NORMINV(RAND(),Inputs!$C$18,Inputs!$C$19))-Inputs!$C$7*AVERAGE(N830:P830))</f>
        <v/>
      </c>
      <c r="R830" s="17">
        <f>MAX(0,Q830*(1+NORMINV(RAND(),Inputs!$C$18,Inputs!$C$19))-Inputs!$C$7*AVERAGE(O830:Q830))</f>
        <v/>
      </c>
      <c r="S830" s="17">
        <f>MAX(0,R830*(1+NORMINV(RAND(),Inputs!$C$18,Inputs!$C$19))-Inputs!$C$7*AVERAGE(P830:R830))</f>
        <v/>
      </c>
      <c r="T830" s="17">
        <f>MAX(0,S830*(1+NORMINV(RAND(),Inputs!$C$18,Inputs!$C$19))-Inputs!$C$7*AVERAGE(Q830:S830))</f>
        <v/>
      </c>
      <c r="U830" s="17">
        <f>MAX(0,T830*(1+NORMINV(RAND(),Inputs!$C$18,Inputs!$C$19))-Inputs!$C$7*AVERAGE(R830:T830))</f>
        <v/>
      </c>
      <c r="V830" s="17">
        <f>MIN(B830:U830)</f>
        <v/>
      </c>
      <c r="W830">
        <f>IF(V830&lt;Inputs!$C$6,1,0)</f>
        <v/>
      </c>
      <c r="X830">
        <f>IF(V830&lt;1,1,0)</f>
        <v/>
      </c>
      <c r="Y830">
        <f>IF(U830&lt;Inputs!$C$6,1,0)</f>
        <v/>
      </c>
    </row>
    <row r="831">
      <c r="A831" s="3" t="n">
        <v>830</v>
      </c>
      <c r="B831" s="17">
        <f>MAX(0,Inputs!$C$5*(1+NORMINV(RAND(),Inputs!$C$18,Inputs!$C$19))-Inputs!$C$7*Inputs!$C$5)</f>
        <v/>
      </c>
      <c r="C831" s="17">
        <f>MAX(0,B831*(1+NORMINV(RAND(),Inputs!$C$18,Inputs!$C$19))-Inputs!$C$7*AVERAGE(Inputs!$C$5,B831))</f>
        <v/>
      </c>
      <c r="D831" s="17">
        <f>MAX(0,C831*(1+NORMINV(RAND(),Inputs!$C$18,Inputs!$C$19))-Inputs!$C$7*AVERAGE(Inputs!$C$5,B831,C831))</f>
        <v/>
      </c>
      <c r="E831" s="17">
        <f>MAX(0,D831*(1+NORMINV(RAND(),Inputs!$C$18,Inputs!$C$19))-Inputs!$C$7*AVERAGE(B831:D831))</f>
        <v/>
      </c>
      <c r="F831" s="17">
        <f>MAX(0,E831*(1+NORMINV(RAND(),Inputs!$C$18,Inputs!$C$19))-Inputs!$C$7*AVERAGE(C831:E831))</f>
        <v/>
      </c>
      <c r="G831" s="17">
        <f>MAX(0,F831*(1+NORMINV(RAND(),Inputs!$C$18,Inputs!$C$19))-Inputs!$C$7*AVERAGE(D831:F831))</f>
        <v/>
      </c>
      <c r="H831" s="17">
        <f>MAX(0,G831*(1+NORMINV(RAND(),Inputs!$C$18,Inputs!$C$19))-Inputs!$C$7*AVERAGE(E831:G831))</f>
        <v/>
      </c>
      <c r="I831" s="17">
        <f>MAX(0,H831*(1+NORMINV(RAND(),Inputs!$C$18,Inputs!$C$19))-Inputs!$C$7*AVERAGE(F831:H831))</f>
        <v/>
      </c>
      <c r="J831" s="17">
        <f>MAX(0,I831*(1+NORMINV(RAND(),Inputs!$C$18,Inputs!$C$19))-Inputs!$C$7*AVERAGE(G831:I831))</f>
        <v/>
      </c>
      <c r="K831" s="17">
        <f>MAX(0,J831*(1+NORMINV(RAND(),Inputs!$C$18,Inputs!$C$19))-Inputs!$C$7*AVERAGE(H831:J831))</f>
        <v/>
      </c>
      <c r="L831" s="17">
        <f>MAX(0,K831*(1+NORMINV(RAND(),Inputs!$C$18,Inputs!$C$19))-Inputs!$C$7*AVERAGE(I831:K831))</f>
        <v/>
      </c>
      <c r="M831" s="17">
        <f>MAX(0,L831*(1+NORMINV(RAND(),Inputs!$C$18,Inputs!$C$19))-Inputs!$C$7*AVERAGE(J831:L831))</f>
        <v/>
      </c>
      <c r="N831" s="17">
        <f>MAX(0,M831*(1+NORMINV(RAND(),Inputs!$C$18,Inputs!$C$19))-Inputs!$C$7*AVERAGE(K831:M831))</f>
        <v/>
      </c>
      <c r="O831" s="17">
        <f>MAX(0,N831*(1+NORMINV(RAND(),Inputs!$C$18,Inputs!$C$19))-Inputs!$C$7*AVERAGE(L831:N831))</f>
        <v/>
      </c>
      <c r="P831" s="17">
        <f>MAX(0,O831*(1+NORMINV(RAND(),Inputs!$C$18,Inputs!$C$19))-Inputs!$C$7*AVERAGE(M831:O831))</f>
        <v/>
      </c>
      <c r="Q831" s="17">
        <f>MAX(0,P831*(1+NORMINV(RAND(),Inputs!$C$18,Inputs!$C$19))-Inputs!$C$7*AVERAGE(N831:P831))</f>
        <v/>
      </c>
      <c r="R831" s="17">
        <f>MAX(0,Q831*(1+NORMINV(RAND(),Inputs!$C$18,Inputs!$C$19))-Inputs!$C$7*AVERAGE(O831:Q831))</f>
        <v/>
      </c>
      <c r="S831" s="17">
        <f>MAX(0,R831*(1+NORMINV(RAND(),Inputs!$C$18,Inputs!$C$19))-Inputs!$C$7*AVERAGE(P831:R831))</f>
        <v/>
      </c>
      <c r="T831" s="17">
        <f>MAX(0,S831*(1+NORMINV(RAND(),Inputs!$C$18,Inputs!$C$19))-Inputs!$C$7*AVERAGE(Q831:S831))</f>
        <v/>
      </c>
      <c r="U831" s="17">
        <f>MAX(0,T831*(1+NORMINV(RAND(),Inputs!$C$18,Inputs!$C$19))-Inputs!$C$7*AVERAGE(R831:T831))</f>
        <v/>
      </c>
      <c r="V831" s="17">
        <f>MIN(B831:U831)</f>
        <v/>
      </c>
      <c r="W831">
        <f>IF(V831&lt;Inputs!$C$6,1,0)</f>
        <v/>
      </c>
      <c r="X831">
        <f>IF(V831&lt;1,1,0)</f>
        <v/>
      </c>
      <c r="Y831">
        <f>IF(U831&lt;Inputs!$C$6,1,0)</f>
        <v/>
      </c>
    </row>
    <row r="832">
      <c r="A832" s="3" t="n">
        <v>831</v>
      </c>
      <c r="B832" s="17">
        <f>MAX(0,Inputs!$C$5*(1+NORMINV(RAND(),Inputs!$C$18,Inputs!$C$19))-Inputs!$C$7*Inputs!$C$5)</f>
        <v/>
      </c>
      <c r="C832" s="17">
        <f>MAX(0,B832*(1+NORMINV(RAND(),Inputs!$C$18,Inputs!$C$19))-Inputs!$C$7*AVERAGE(Inputs!$C$5,B832))</f>
        <v/>
      </c>
      <c r="D832" s="17">
        <f>MAX(0,C832*(1+NORMINV(RAND(),Inputs!$C$18,Inputs!$C$19))-Inputs!$C$7*AVERAGE(Inputs!$C$5,B832,C832))</f>
        <v/>
      </c>
      <c r="E832" s="17">
        <f>MAX(0,D832*(1+NORMINV(RAND(),Inputs!$C$18,Inputs!$C$19))-Inputs!$C$7*AVERAGE(B832:D832))</f>
        <v/>
      </c>
      <c r="F832" s="17">
        <f>MAX(0,E832*(1+NORMINV(RAND(),Inputs!$C$18,Inputs!$C$19))-Inputs!$C$7*AVERAGE(C832:E832))</f>
        <v/>
      </c>
      <c r="G832" s="17">
        <f>MAX(0,F832*(1+NORMINV(RAND(),Inputs!$C$18,Inputs!$C$19))-Inputs!$C$7*AVERAGE(D832:F832))</f>
        <v/>
      </c>
      <c r="H832" s="17">
        <f>MAX(0,G832*(1+NORMINV(RAND(),Inputs!$C$18,Inputs!$C$19))-Inputs!$C$7*AVERAGE(E832:G832))</f>
        <v/>
      </c>
      <c r="I832" s="17">
        <f>MAX(0,H832*(1+NORMINV(RAND(),Inputs!$C$18,Inputs!$C$19))-Inputs!$C$7*AVERAGE(F832:H832))</f>
        <v/>
      </c>
      <c r="J832" s="17">
        <f>MAX(0,I832*(1+NORMINV(RAND(),Inputs!$C$18,Inputs!$C$19))-Inputs!$C$7*AVERAGE(G832:I832))</f>
        <v/>
      </c>
      <c r="K832" s="17">
        <f>MAX(0,J832*(1+NORMINV(RAND(),Inputs!$C$18,Inputs!$C$19))-Inputs!$C$7*AVERAGE(H832:J832))</f>
        <v/>
      </c>
      <c r="L832" s="17">
        <f>MAX(0,K832*(1+NORMINV(RAND(),Inputs!$C$18,Inputs!$C$19))-Inputs!$C$7*AVERAGE(I832:K832))</f>
        <v/>
      </c>
      <c r="M832" s="17">
        <f>MAX(0,L832*(1+NORMINV(RAND(),Inputs!$C$18,Inputs!$C$19))-Inputs!$C$7*AVERAGE(J832:L832))</f>
        <v/>
      </c>
      <c r="N832" s="17">
        <f>MAX(0,M832*(1+NORMINV(RAND(),Inputs!$C$18,Inputs!$C$19))-Inputs!$C$7*AVERAGE(K832:M832))</f>
        <v/>
      </c>
      <c r="O832" s="17">
        <f>MAX(0,N832*(1+NORMINV(RAND(),Inputs!$C$18,Inputs!$C$19))-Inputs!$C$7*AVERAGE(L832:N832))</f>
        <v/>
      </c>
      <c r="P832" s="17">
        <f>MAX(0,O832*(1+NORMINV(RAND(),Inputs!$C$18,Inputs!$C$19))-Inputs!$C$7*AVERAGE(M832:O832))</f>
        <v/>
      </c>
      <c r="Q832" s="17">
        <f>MAX(0,P832*(1+NORMINV(RAND(),Inputs!$C$18,Inputs!$C$19))-Inputs!$C$7*AVERAGE(N832:P832))</f>
        <v/>
      </c>
      <c r="R832" s="17">
        <f>MAX(0,Q832*(1+NORMINV(RAND(),Inputs!$C$18,Inputs!$C$19))-Inputs!$C$7*AVERAGE(O832:Q832))</f>
        <v/>
      </c>
      <c r="S832" s="17">
        <f>MAX(0,R832*(1+NORMINV(RAND(),Inputs!$C$18,Inputs!$C$19))-Inputs!$C$7*AVERAGE(P832:R832))</f>
        <v/>
      </c>
      <c r="T832" s="17">
        <f>MAX(0,S832*(1+NORMINV(RAND(),Inputs!$C$18,Inputs!$C$19))-Inputs!$C$7*AVERAGE(Q832:S832))</f>
        <v/>
      </c>
      <c r="U832" s="17">
        <f>MAX(0,T832*(1+NORMINV(RAND(),Inputs!$C$18,Inputs!$C$19))-Inputs!$C$7*AVERAGE(R832:T832))</f>
        <v/>
      </c>
      <c r="V832" s="17">
        <f>MIN(B832:U832)</f>
        <v/>
      </c>
      <c r="W832">
        <f>IF(V832&lt;Inputs!$C$6,1,0)</f>
        <v/>
      </c>
      <c r="X832">
        <f>IF(V832&lt;1,1,0)</f>
        <v/>
      </c>
      <c r="Y832">
        <f>IF(U832&lt;Inputs!$C$6,1,0)</f>
        <v/>
      </c>
    </row>
    <row r="833">
      <c r="A833" s="3" t="n">
        <v>832</v>
      </c>
      <c r="B833" s="17">
        <f>MAX(0,Inputs!$C$5*(1+NORMINV(RAND(),Inputs!$C$18,Inputs!$C$19))-Inputs!$C$7*Inputs!$C$5)</f>
        <v/>
      </c>
      <c r="C833" s="17">
        <f>MAX(0,B833*(1+NORMINV(RAND(),Inputs!$C$18,Inputs!$C$19))-Inputs!$C$7*AVERAGE(Inputs!$C$5,B833))</f>
        <v/>
      </c>
      <c r="D833" s="17">
        <f>MAX(0,C833*(1+NORMINV(RAND(),Inputs!$C$18,Inputs!$C$19))-Inputs!$C$7*AVERAGE(Inputs!$C$5,B833,C833))</f>
        <v/>
      </c>
      <c r="E833" s="17">
        <f>MAX(0,D833*(1+NORMINV(RAND(),Inputs!$C$18,Inputs!$C$19))-Inputs!$C$7*AVERAGE(B833:D833))</f>
        <v/>
      </c>
      <c r="F833" s="17">
        <f>MAX(0,E833*(1+NORMINV(RAND(),Inputs!$C$18,Inputs!$C$19))-Inputs!$C$7*AVERAGE(C833:E833))</f>
        <v/>
      </c>
      <c r="G833" s="17">
        <f>MAX(0,F833*(1+NORMINV(RAND(),Inputs!$C$18,Inputs!$C$19))-Inputs!$C$7*AVERAGE(D833:F833))</f>
        <v/>
      </c>
      <c r="H833" s="17">
        <f>MAX(0,G833*(1+NORMINV(RAND(),Inputs!$C$18,Inputs!$C$19))-Inputs!$C$7*AVERAGE(E833:G833))</f>
        <v/>
      </c>
      <c r="I833" s="17">
        <f>MAX(0,H833*(1+NORMINV(RAND(),Inputs!$C$18,Inputs!$C$19))-Inputs!$C$7*AVERAGE(F833:H833))</f>
        <v/>
      </c>
      <c r="J833" s="17">
        <f>MAX(0,I833*(1+NORMINV(RAND(),Inputs!$C$18,Inputs!$C$19))-Inputs!$C$7*AVERAGE(G833:I833))</f>
        <v/>
      </c>
      <c r="K833" s="17">
        <f>MAX(0,J833*(1+NORMINV(RAND(),Inputs!$C$18,Inputs!$C$19))-Inputs!$C$7*AVERAGE(H833:J833))</f>
        <v/>
      </c>
      <c r="L833" s="17">
        <f>MAX(0,K833*(1+NORMINV(RAND(),Inputs!$C$18,Inputs!$C$19))-Inputs!$C$7*AVERAGE(I833:K833))</f>
        <v/>
      </c>
      <c r="M833" s="17">
        <f>MAX(0,L833*(1+NORMINV(RAND(),Inputs!$C$18,Inputs!$C$19))-Inputs!$C$7*AVERAGE(J833:L833))</f>
        <v/>
      </c>
      <c r="N833" s="17">
        <f>MAX(0,M833*(1+NORMINV(RAND(),Inputs!$C$18,Inputs!$C$19))-Inputs!$C$7*AVERAGE(K833:M833))</f>
        <v/>
      </c>
      <c r="O833" s="17">
        <f>MAX(0,N833*(1+NORMINV(RAND(),Inputs!$C$18,Inputs!$C$19))-Inputs!$C$7*AVERAGE(L833:N833))</f>
        <v/>
      </c>
      <c r="P833" s="17">
        <f>MAX(0,O833*(1+NORMINV(RAND(),Inputs!$C$18,Inputs!$C$19))-Inputs!$C$7*AVERAGE(M833:O833))</f>
        <v/>
      </c>
      <c r="Q833" s="17">
        <f>MAX(0,P833*(1+NORMINV(RAND(),Inputs!$C$18,Inputs!$C$19))-Inputs!$C$7*AVERAGE(N833:P833))</f>
        <v/>
      </c>
      <c r="R833" s="17">
        <f>MAX(0,Q833*(1+NORMINV(RAND(),Inputs!$C$18,Inputs!$C$19))-Inputs!$C$7*AVERAGE(O833:Q833))</f>
        <v/>
      </c>
      <c r="S833" s="17">
        <f>MAX(0,R833*(1+NORMINV(RAND(),Inputs!$C$18,Inputs!$C$19))-Inputs!$C$7*AVERAGE(P833:R833))</f>
        <v/>
      </c>
      <c r="T833" s="17">
        <f>MAX(0,S833*(1+NORMINV(RAND(),Inputs!$C$18,Inputs!$C$19))-Inputs!$C$7*AVERAGE(Q833:S833))</f>
        <v/>
      </c>
      <c r="U833" s="17">
        <f>MAX(0,T833*(1+NORMINV(RAND(),Inputs!$C$18,Inputs!$C$19))-Inputs!$C$7*AVERAGE(R833:T833))</f>
        <v/>
      </c>
      <c r="V833" s="17">
        <f>MIN(B833:U833)</f>
        <v/>
      </c>
      <c r="W833">
        <f>IF(V833&lt;Inputs!$C$6,1,0)</f>
        <v/>
      </c>
      <c r="X833">
        <f>IF(V833&lt;1,1,0)</f>
        <v/>
      </c>
      <c r="Y833">
        <f>IF(U833&lt;Inputs!$C$6,1,0)</f>
        <v/>
      </c>
    </row>
    <row r="834">
      <c r="A834" s="3" t="n">
        <v>833</v>
      </c>
      <c r="B834" s="17">
        <f>MAX(0,Inputs!$C$5*(1+NORMINV(RAND(),Inputs!$C$18,Inputs!$C$19))-Inputs!$C$7*Inputs!$C$5)</f>
        <v/>
      </c>
      <c r="C834" s="17">
        <f>MAX(0,B834*(1+NORMINV(RAND(),Inputs!$C$18,Inputs!$C$19))-Inputs!$C$7*AVERAGE(Inputs!$C$5,B834))</f>
        <v/>
      </c>
      <c r="D834" s="17">
        <f>MAX(0,C834*(1+NORMINV(RAND(),Inputs!$C$18,Inputs!$C$19))-Inputs!$C$7*AVERAGE(Inputs!$C$5,B834,C834))</f>
        <v/>
      </c>
      <c r="E834" s="17">
        <f>MAX(0,D834*(1+NORMINV(RAND(),Inputs!$C$18,Inputs!$C$19))-Inputs!$C$7*AVERAGE(B834:D834))</f>
        <v/>
      </c>
      <c r="F834" s="17">
        <f>MAX(0,E834*(1+NORMINV(RAND(),Inputs!$C$18,Inputs!$C$19))-Inputs!$C$7*AVERAGE(C834:E834))</f>
        <v/>
      </c>
      <c r="G834" s="17">
        <f>MAX(0,F834*(1+NORMINV(RAND(),Inputs!$C$18,Inputs!$C$19))-Inputs!$C$7*AVERAGE(D834:F834))</f>
        <v/>
      </c>
      <c r="H834" s="17">
        <f>MAX(0,G834*(1+NORMINV(RAND(),Inputs!$C$18,Inputs!$C$19))-Inputs!$C$7*AVERAGE(E834:G834))</f>
        <v/>
      </c>
      <c r="I834" s="17">
        <f>MAX(0,H834*(1+NORMINV(RAND(),Inputs!$C$18,Inputs!$C$19))-Inputs!$C$7*AVERAGE(F834:H834))</f>
        <v/>
      </c>
      <c r="J834" s="17">
        <f>MAX(0,I834*(1+NORMINV(RAND(),Inputs!$C$18,Inputs!$C$19))-Inputs!$C$7*AVERAGE(G834:I834))</f>
        <v/>
      </c>
      <c r="K834" s="17">
        <f>MAX(0,J834*(1+NORMINV(RAND(),Inputs!$C$18,Inputs!$C$19))-Inputs!$C$7*AVERAGE(H834:J834))</f>
        <v/>
      </c>
      <c r="L834" s="17">
        <f>MAX(0,K834*(1+NORMINV(RAND(),Inputs!$C$18,Inputs!$C$19))-Inputs!$C$7*AVERAGE(I834:K834))</f>
        <v/>
      </c>
      <c r="M834" s="17">
        <f>MAX(0,L834*(1+NORMINV(RAND(),Inputs!$C$18,Inputs!$C$19))-Inputs!$C$7*AVERAGE(J834:L834))</f>
        <v/>
      </c>
      <c r="N834" s="17">
        <f>MAX(0,M834*(1+NORMINV(RAND(),Inputs!$C$18,Inputs!$C$19))-Inputs!$C$7*AVERAGE(K834:M834))</f>
        <v/>
      </c>
      <c r="O834" s="17">
        <f>MAX(0,N834*(1+NORMINV(RAND(),Inputs!$C$18,Inputs!$C$19))-Inputs!$C$7*AVERAGE(L834:N834))</f>
        <v/>
      </c>
      <c r="P834" s="17">
        <f>MAX(0,O834*(1+NORMINV(RAND(),Inputs!$C$18,Inputs!$C$19))-Inputs!$C$7*AVERAGE(M834:O834))</f>
        <v/>
      </c>
      <c r="Q834" s="17">
        <f>MAX(0,P834*(1+NORMINV(RAND(),Inputs!$C$18,Inputs!$C$19))-Inputs!$C$7*AVERAGE(N834:P834))</f>
        <v/>
      </c>
      <c r="R834" s="17">
        <f>MAX(0,Q834*(1+NORMINV(RAND(),Inputs!$C$18,Inputs!$C$19))-Inputs!$C$7*AVERAGE(O834:Q834))</f>
        <v/>
      </c>
      <c r="S834" s="17">
        <f>MAX(0,R834*(1+NORMINV(RAND(),Inputs!$C$18,Inputs!$C$19))-Inputs!$C$7*AVERAGE(P834:R834))</f>
        <v/>
      </c>
      <c r="T834" s="17">
        <f>MAX(0,S834*(1+NORMINV(RAND(),Inputs!$C$18,Inputs!$C$19))-Inputs!$C$7*AVERAGE(Q834:S834))</f>
        <v/>
      </c>
      <c r="U834" s="17">
        <f>MAX(0,T834*(1+NORMINV(RAND(),Inputs!$C$18,Inputs!$C$19))-Inputs!$C$7*AVERAGE(R834:T834))</f>
        <v/>
      </c>
      <c r="V834" s="17">
        <f>MIN(B834:U834)</f>
        <v/>
      </c>
      <c r="W834">
        <f>IF(V834&lt;Inputs!$C$6,1,0)</f>
        <v/>
      </c>
      <c r="X834">
        <f>IF(V834&lt;1,1,0)</f>
        <v/>
      </c>
      <c r="Y834">
        <f>IF(U834&lt;Inputs!$C$6,1,0)</f>
        <v/>
      </c>
    </row>
    <row r="835">
      <c r="A835" s="3" t="n">
        <v>834</v>
      </c>
      <c r="B835" s="17">
        <f>MAX(0,Inputs!$C$5*(1+NORMINV(RAND(),Inputs!$C$18,Inputs!$C$19))-Inputs!$C$7*Inputs!$C$5)</f>
        <v/>
      </c>
      <c r="C835" s="17">
        <f>MAX(0,B835*(1+NORMINV(RAND(),Inputs!$C$18,Inputs!$C$19))-Inputs!$C$7*AVERAGE(Inputs!$C$5,B835))</f>
        <v/>
      </c>
      <c r="D835" s="17">
        <f>MAX(0,C835*(1+NORMINV(RAND(),Inputs!$C$18,Inputs!$C$19))-Inputs!$C$7*AVERAGE(Inputs!$C$5,B835,C835))</f>
        <v/>
      </c>
      <c r="E835" s="17">
        <f>MAX(0,D835*(1+NORMINV(RAND(),Inputs!$C$18,Inputs!$C$19))-Inputs!$C$7*AVERAGE(B835:D835))</f>
        <v/>
      </c>
      <c r="F835" s="17">
        <f>MAX(0,E835*(1+NORMINV(RAND(),Inputs!$C$18,Inputs!$C$19))-Inputs!$C$7*AVERAGE(C835:E835))</f>
        <v/>
      </c>
      <c r="G835" s="17">
        <f>MAX(0,F835*(1+NORMINV(RAND(),Inputs!$C$18,Inputs!$C$19))-Inputs!$C$7*AVERAGE(D835:F835))</f>
        <v/>
      </c>
      <c r="H835" s="17">
        <f>MAX(0,G835*(1+NORMINV(RAND(),Inputs!$C$18,Inputs!$C$19))-Inputs!$C$7*AVERAGE(E835:G835))</f>
        <v/>
      </c>
      <c r="I835" s="17">
        <f>MAX(0,H835*(1+NORMINV(RAND(),Inputs!$C$18,Inputs!$C$19))-Inputs!$C$7*AVERAGE(F835:H835))</f>
        <v/>
      </c>
      <c r="J835" s="17">
        <f>MAX(0,I835*(1+NORMINV(RAND(),Inputs!$C$18,Inputs!$C$19))-Inputs!$C$7*AVERAGE(G835:I835))</f>
        <v/>
      </c>
      <c r="K835" s="17">
        <f>MAX(0,J835*(1+NORMINV(RAND(),Inputs!$C$18,Inputs!$C$19))-Inputs!$C$7*AVERAGE(H835:J835))</f>
        <v/>
      </c>
      <c r="L835" s="17">
        <f>MAX(0,K835*(1+NORMINV(RAND(),Inputs!$C$18,Inputs!$C$19))-Inputs!$C$7*AVERAGE(I835:K835))</f>
        <v/>
      </c>
      <c r="M835" s="17">
        <f>MAX(0,L835*(1+NORMINV(RAND(),Inputs!$C$18,Inputs!$C$19))-Inputs!$C$7*AVERAGE(J835:L835))</f>
        <v/>
      </c>
      <c r="N835" s="17">
        <f>MAX(0,M835*(1+NORMINV(RAND(),Inputs!$C$18,Inputs!$C$19))-Inputs!$C$7*AVERAGE(K835:M835))</f>
        <v/>
      </c>
      <c r="O835" s="17">
        <f>MAX(0,N835*(1+NORMINV(RAND(),Inputs!$C$18,Inputs!$C$19))-Inputs!$C$7*AVERAGE(L835:N835))</f>
        <v/>
      </c>
      <c r="P835" s="17">
        <f>MAX(0,O835*(1+NORMINV(RAND(),Inputs!$C$18,Inputs!$C$19))-Inputs!$C$7*AVERAGE(M835:O835))</f>
        <v/>
      </c>
      <c r="Q835" s="17">
        <f>MAX(0,P835*(1+NORMINV(RAND(),Inputs!$C$18,Inputs!$C$19))-Inputs!$C$7*AVERAGE(N835:P835))</f>
        <v/>
      </c>
      <c r="R835" s="17">
        <f>MAX(0,Q835*(1+NORMINV(RAND(),Inputs!$C$18,Inputs!$C$19))-Inputs!$C$7*AVERAGE(O835:Q835))</f>
        <v/>
      </c>
      <c r="S835" s="17">
        <f>MAX(0,R835*(1+NORMINV(RAND(),Inputs!$C$18,Inputs!$C$19))-Inputs!$C$7*AVERAGE(P835:R835))</f>
        <v/>
      </c>
      <c r="T835" s="17">
        <f>MAX(0,S835*(1+NORMINV(RAND(),Inputs!$C$18,Inputs!$C$19))-Inputs!$C$7*AVERAGE(Q835:S835))</f>
        <v/>
      </c>
      <c r="U835" s="17">
        <f>MAX(0,T835*(1+NORMINV(RAND(),Inputs!$C$18,Inputs!$C$19))-Inputs!$C$7*AVERAGE(R835:T835))</f>
        <v/>
      </c>
      <c r="V835" s="17">
        <f>MIN(B835:U835)</f>
        <v/>
      </c>
      <c r="W835">
        <f>IF(V835&lt;Inputs!$C$6,1,0)</f>
        <v/>
      </c>
      <c r="X835">
        <f>IF(V835&lt;1,1,0)</f>
        <v/>
      </c>
      <c r="Y835">
        <f>IF(U835&lt;Inputs!$C$6,1,0)</f>
        <v/>
      </c>
    </row>
    <row r="836">
      <c r="A836" s="3" t="n">
        <v>835</v>
      </c>
      <c r="B836" s="17">
        <f>MAX(0,Inputs!$C$5*(1+NORMINV(RAND(),Inputs!$C$18,Inputs!$C$19))-Inputs!$C$7*Inputs!$C$5)</f>
        <v/>
      </c>
      <c r="C836" s="17">
        <f>MAX(0,B836*(1+NORMINV(RAND(),Inputs!$C$18,Inputs!$C$19))-Inputs!$C$7*AVERAGE(Inputs!$C$5,B836))</f>
        <v/>
      </c>
      <c r="D836" s="17">
        <f>MAX(0,C836*(1+NORMINV(RAND(),Inputs!$C$18,Inputs!$C$19))-Inputs!$C$7*AVERAGE(Inputs!$C$5,B836,C836))</f>
        <v/>
      </c>
      <c r="E836" s="17">
        <f>MAX(0,D836*(1+NORMINV(RAND(),Inputs!$C$18,Inputs!$C$19))-Inputs!$C$7*AVERAGE(B836:D836))</f>
        <v/>
      </c>
      <c r="F836" s="17">
        <f>MAX(0,E836*(1+NORMINV(RAND(),Inputs!$C$18,Inputs!$C$19))-Inputs!$C$7*AVERAGE(C836:E836))</f>
        <v/>
      </c>
      <c r="G836" s="17">
        <f>MAX(0,F836*(1+NORMINV(RAND(),Inputs!$C$18,Inputs!$C$19))-Inputs!$C$7*AVERAGE(D836:F836))</f>
        <v/>
      </c>
      <c r="H836" s="17">
        <f>MAX(0,G836*(1+NORMINV(RAND(),Inputs!$C$18,Inputs!$C$19))-Inputs!$C$7*AVERAGE(E836:G836))</f>
        <v/>
      </c>
      <c r="I836" s="17">
        <f>MAX(0,H836*(1+NORMINV(RAND(),Inputs!$C$18,Inputs!$C$19))-Inputs!$C$7*AVERAGE(F836:H836))</f>
        <v/>
      </c>
      <c r="J836" s="17">
        <f>MAX(0,I836*(1+NORMINV(RAND(),Inputs!$C$18,Inputs!$C$19))-Inputs!$C$7*AVERAGE(G836:I836))</f>
        <v/>
      </c>
      <c r="K836" s="17">
        <f>MAX(0,J836*(1+NORMINV(RAND(),Inputs!$C$18,Inputs!$C$19))-Inputs!$C$7*AVERAGE(H836:J836))</f>
        <v/>
      </c>
      <c r="L836" s="17">
        <f>MAX(0,K836*(1+NORMINV(RAND(),Inputs!$C$18,Inputs!$C$19))-Inputs!$C$7*AVERAGE(I836:K836))</f>
        <v/>
      </c>
      <c r="M836" s="17">
        <f>MAX(0,L836*(1+NORMINV(RAND(),Inputs!$C$18,Inputs!$C$19))-Inputs!$C$7*AVERAGE(J836:L836))</f>
        <v/>
      </c>
      <c r="N836" s="17">
        <f>MAX(0,M836*(1+NORMINV(RAND(),Inputs!$C$18,Inputs!$C$19))-Inputs!$C$7*AVERAGE(K836:M836))</f>
        <v/>
      </c>
      <c r="O836" s="17">
        <f>MAX(0,N836*(1+NORMINV(RAND(),Inputs!$C$18,Inputs!$C$19))-Inputs!$C$7*AVERAGE(L836:N836))</f>
        <v/>
      </c>
      <c r="P836" s="17">
        <f>MAX(0,O836*(1+NORMINV(RAND(),Inputs!$C$18,Inputs!$C$19))-Inputs!$C$7*AVERAGE(M836:O836))</f>
        <v/>
      </c>
      <c r="Q836" s="17">
        <f>MAX(0,P836*(1+NORMINV(RAND(),Inputs!$C$18,Inputs!$C$19))-Inputs!$C$7*AVERAGE(N836:P836))</f>
        <v/>
      </c>
      <c r="R836" s="17">
        <f>MAX(0,Q836*(1+NORMINV(RAND(),Inputs!$C$18,Inputs!$C$19))-Inputs!$C$7*AVERAGE(O836:Q836))</f>
        <v/>
      </c>
      <c r="S836" s="17">
        <f>MAX(0,R836*(1+NORMINV(RAND(),Inputs!$C$18,Inputs!$C$19))-Inputs!$C$7*AVERAGE(P836:R836))</f>
        <v/>
      </c>
      <c r="T836" s="17">
        <f>MAX(0,S836*(1+NORMINV(RAND(),Inputs!$C$18,Inputs!$C$19))-Inputs!$C$7*AVERAGE(Q836:S836))</f>
        <v/>
      </c>
      <c r="U836" s="17">
        <f>MAX(0,T836*(1+NORMINV(RAND(),Inputs!$C$18,Inputs!$C$19))-Inputs!$C$7*AVERAGE(R836:T836))</f>
        <v/>
      </c>
      <c r="V836" s="17">
        <f>MIN(B836:U836)</f>
        <v/>
      </c>
      <c r="W836">
        <f>IF(V836&lt;Inputs!$C$6,1,0)</f>
        <v/>
      </c>
      <c r="X836">
        <f>IF(V836&lt;1,1,0)</f>
        <v/>
      </c>
      <c r="Y836">
        <f>IF(U836&lt;Inputs!$C$6,1,0)</f>
        <v/>
      </c>
    </row>
    <row r="837">
      <c r="A837" s="3" t="n">
        <v>836</v>
      </c>
      <c r="B837" s="17">
        <f>MAX(0,Inputs!$C$5*(1+NORMINV(RAND(),Inputs!$C$18,Inputs!$C$19))-Inputs!$C$7*Inputs!$C$5)</f>
        <v/>
      </c>
      <c r="C837" s="17">
        <f>MAX(0,B837*(1+NORMINV(RAND(),Inputs!$C$18,Inputs!$C$19))-Inputs!$C$7*AVERAGE(Inputs!$C$5,B837))</f>
        <v/>
      </c>
      <c r="D837" s="17">
        <f>MAX(0,C837*(1+NORMINV(RAND(),Inputs!$C$18,Inputs!$C$19))-Inputs!$C$7*AVERAGE(Inputs!$C$5,B837,C837))</f>
        <v/>
      </c>
      <c r="E837" s="17">
        <f>MAX(0,D837*(1+NORMINV(RAND(),Inputs!$C$18,Inputs!$C$19))-Inputs!$C$7*AVERAGE(B837:D837))</f>
        <v/>
      </c>
      <c r="F837" s="17">
        <f>MAX(0,E837*(1+NORMINV(RAND(),Inputs!$C$18,Inputs!$C$19))-Inputs!$C$7*AVERAGE(C837:E837))</f>
        <v/>
      </c>
      <c r="G837" s="17">
        <f>MAX(0,F837*(1+NORMINV(RAND(),Inputs!$C$18,Inputs!$C$19))-Inputs!$C$7*AVERAGE(D837:F837))</f>
        <v/>
      </c>
      <c r="H837" s="17">
        <f>MAX(0,G837*(1+NORMINV(RAND(),Inputs!$C$18,Inputs!$C$19))-Inputs!$C$7*AVERAGE(E837:G837))</f>
        <v/>
      </c>
      <c r="I837" s="17">
        <f>MAX(0,H837*(1+NORMINV(RAND(),Inputs!$C$18,Inputs!$C$19))-Inputs!$C$7*AVERAGE(F837:H837))</f>
        <v/>
      </c>
      <c r="J837" s="17">
        <f>MAX(0,I837*(1+NORMINV(RAND(),Inputs!$C$18,Inputs!$C$19))-Inputs!$C$7*AVERAGE(G837:I837))</f>
        <v/>
      </c>
      <c r="K837" s="17">
        <f>MAX(0,J837*(1+NORMINV(RAND(),Inputs!$C$18,Inputs!$C$19))-Inputs!$C$7*AVERAGE(H837:J837))</f>
        <v/>
      </c>
      <c r="L837" s="17">
        <f>MAX(0,K837*(1+NORMINV(RAND(),Inputs!$C$18,Inputs!$C$19))-Inputs!$C$7*AVERAGE(I837:K837))</f>
        <v/>
      </c>
      <c r="M837" s="17">
        <f>MAX(0,L837*(1+NORMINV(RAND(),Inputs!$C$18,Inputs!$C$19))-Inputs!$C$7*AVERAGE(J837:L837))</f>
        <v/>
      </c>
      <c r="N837" s="17">
        <f>MAX(0,M837*(1+NORMINV(RAND(),Inputs!$C$18,Inputs!$C$19))-Inputs!$C$7*AVERAGE(K837:M837))</f>
        <v/>
      </c>
      <c r="O837" s="17">
        <f>MAX(0,N837*(1+NORMINV(RAND(),Inputs!$C$18,Inputs!$C$19))-Inputs!$C$7*AVERAGE(L837:N837))</f>
        <v/>
      </c>
      <c r="P837" s="17">
        <f>MAX(0,O837*(1+NORMINV(RAND(),Inputs!$C$18,Inputs!$C$19))-Inputs!$C$7*AVERAGE(M837:O837))</f>
        <v/>
      </c>
      <c r="Q837" s="17">
        <f>MAX(0,P837*(1+NORMINV(RAND(),Inputs!$C$18,Inputs!$C$19))-Inputs!$C$7*AVERAGE(N837:P837))</f>
        <v/>
      </c>
      <c r="R837" s="17">
        <f>MAX(0,Q837*(1+NORMINV(RAND(),Inputs!$C$18,Inputs!$C$19))-Inputs!$C$7*AVERAGE(O837:Q837))</f>
        <v/>
      </c>
      <c r="S837" s="17">
        <f>MAX(0,R837*(1+NORMINV(RAND(),Inputs!$C$18,Inputs!$C$19))-Inputs!$C$7*AVERAGE(P837:R837))</f>
        <v/>
      </c>
      <c r="T837" s="17">
        <f>MAX(0,S837*(1+NORMINV(RAND(),Inputs!$C$18,Inputs!$C$19))-Inputs!$C$7*AVERAGE(Q837:S837))</f>
        <v/>
      </c>
      <c r="U837" s="17">
        <f>MAX(0,T837*(1+NORMINV(RAND(),Inputs!$C$18,Inputs!$C$19))-Inputs!$C$7*AVERAGE(R837:T837))</f>
        <v/>
      </c>
      <c r="V837" s="17">
        <f>MIN(B837:U837)</f>
        <v/>
      </c>
      <c r="W837">
        <f>IF(V837&lt;Inputs!$C$6,1,0)</f>
        <v/>
      </c>
      <c r="X837">
        <f>IF(V837&lt;1,1,0)</f>
        <v/>
      </c>
      <c r="Y837">
        <f>IF(U837&lt;Inputs!$C$6,1,0)</f>
        <v/>
      </c>
    </row>
    <row r="838">
      <c r="A838" s="3" t="n">
        <v>837</v>
      </c>
      <c r="B838" s="17">
        <f>MAX(0,Inputs!$C$5*(1+NORMINV(RAND(),Inputs!$C$18,Inputs!$C$19))-Inputs!$C$7*Inputs!$C$5)</f>
        <v/>
      </c>
      <c r="C838" s="17">
        <f>MAX(0,B838*(1+NORMINV(RAND(),Inputs!$C$18,Inputs!$C$19))-Inputs!$C$7*AVERAGE(Inputs!$C$5,B838))</f>
        <v/>
      </c>
      <c r="D838" s="17">
        <f>MAX(0,C838*(1+NORMINV(RAND(),Inputs!$C$18,Inputs!$C$19))-Inputs!$C$7*AVERAGE(Inputs!$C$5,B838,C838))</f>
        <v/>
      </c>
      <c r="E838" s="17">
        <f>MAX(0,D838*(1+NORMINV(RAND(),Inputs!$C$18,Inputs!$C$19))-Inputs!$C$7*AVERAGE(B838:D838))</f>
        <v/>
      </c>
      <c r="F838" s="17">
        <f>MAX(0,E838*(1+NORMINV(RAND(),Inputs!$C$18,Inputs!$C$19))-Inputs!$C$7*AVERAGE(C838:E838))</f>
        <v/>
      </c>
      <c r="G838" s="17">
        <f>MAX(0,F838*(1+NORMINV(RAND(),Inputs!$C$18,Inputs!$C$19))-Inputs!$C$7*AVERAGE(D838:F838))</f>
        <v/>
      </c>
      <c r="H838" s="17">
        <f>MAX(0,G838*(1+NORMINV(RAND(),Inputs!$C$18,Inputs!$C$19))-Inputs!$C$7*AVERAGE(E838:G838))</f>
        <v/>
      </c>
      <c r="I838" s="17">
        <f>MAX(0,H838*(1+NORMINV(RAND(),Inputs!$C$18,Inputs!$C$19))-Inputs!$C$7*AVERAGE(F838:H838))</f>
        <v/>
      </c>
      <c r="J838" s="17">
        <f>MAX(0,I838*(1+NORMINV(RAND(),Inputs!$C$18,Inputs!$C$19))-Inputs!$C$7*AVERAGE(G838:I838))</f>
        <v/>
      </c>
      <c r="K838" s="17">
        <f>MAX(0,J838*(1+NORMINV(RAND(),Inputs!$C$18,Inputs!$C$19))-Inputs!$C$7*AVERAGE(H838:J838))</f>
        <v/>
      </c>
      <c r="L838" s="17">
        <f>MAX(0,K838*(1+NORMINV(RAND(),Inputs!$C$18,Inputs!$C$19))-Inputs!$C$7*AVERAGE(I838:K838))</f>
        <v/>
      </c>
      <c r="M838" s="17">
        <f>MAX(0,L838*(1+NORMINV(RAND(),Inputs!$C$18,Inputs!$C$19))-Inputs!$C$7*AVERAGE(J838:L838))</f>
        <v/>
      </c>
      <c r="N838" s="17">
        <f>MAX(0,M838*(1+NORMINV(RAND(),Inputs!$C$18,Inputs!$C$19))-Inputs!$C$7*AVERAGE(K838:M838))</f>
        <v/>
      </c>
      <c r="O838" s="17">
        <f>MAX(0,N838*(1+NORMINV(RAND(),Inputs!$C$18,Inputs!$C$19))-Inputs!$C$7*AVERAGE(L838:N838))</f>
        <v/>
      </c>
      <c r="P838" s="17">
        <f>MAX(0,O838*(1+NORMINV(RAND(),Inputs!$C$18,Inputs!$C$19))-Inputs!$C$7*AVERAGE(M838:O838))</f>
        <v/>
      </c>
      <c r="Q838" s="17">
        <f>MAX(0,P838*(1+NORMINV(RAND(),Inputs!$C$18,Inputs!$C$19))-Inputs!$C$7*AVERAGE(N838:P838))</f>
        <v/>
      </c>
      <c r="R838" s="17">
        <f>MAX(0,Q838*(1+NORMINV(RAND(),Inputs!$C$18,Inputs!$C$19))-Inputs!$C$7*AVERAGE(O838:Q838))</f>
        <v/>
      </c>
      <c r="S838" s="17">
        <f>MAX(0,R838*(1+NORMINV(RAND(),Inputs!$C$18,Inputs!$C$19))-Inputs!$C$7*AVERAGE(P838:R838))</f>
        <v/>
      </c>
      <c r="T838" s="17">
        <f>MAX(0,S838*(1+NORMINV(RAND(),Inputs!$C$18,Inputs!$C$19))-Inputs!$C$7*AVERAGE(Q838:S838))</f>
        <v/>
      </c>
      <c r="U838" s="17">
        <f>MAX(0,T838*(1+NORMINV(RAND(),Inputs!$C$18,Inputs!$C$19))-Inputs!$C$7*AVERAGE(R838:T838))</f>
        <v/>
      </c>
      <c r="V838" s="17">
        <f>MIN(B838:U838)</f>
        <v/>
      </c>
      <c r="W838">
        <f>IF(V838&lt;Inputs!$C$6,1,0)</f>
        <v/>
      </c>
      <c r="X838">
        <f>IF(V838&lt;1,1,0)</f>
        <v/>
      </c>
      <c r="Y838">
        <f>IF(U838&lt;Inputs!$C$6,1,0)</f>
        <v/>
      </c>
    </row>
    <row r="839">
      <c r="A839" s="3" t="n">
        <v>838</v>
      </c>
      <c r="B839" s="17">
        <f>MAX(0,Inputs!$C$5*(1+NORMINV(RAND(),Inputs!$C$18,Inputs!$C$19))-Inputs!$C$7*Inputs!$C$5)</f>
        <v/>
      </c>
      <c r="C839" s="17">
        <f>MAX(0,B839*(1+NORMINV(RAND(),Inputs!$C$18,Inputs!$C$19))-Inputs!$C$7*AVERAGE(Inputs!$C$5,B839))</f>
        <v/>
      </c>
      <c r="D839" s="17">
        <f>MAX(0,C839*(1+NORMINV(RAND(),Inputs!$C$18,Inputs!$C$19))-Inputs!$C$7*AVERAGE(Inputs!$C$5,B839,C839))</f>
        <v/>
      </c>
      <c r="E839" s="17">
        <f>MAX(0,D839*(1+NORMINV(RAND(),Inputs!$C$18,Inputs!$C$19))-Inputs!$C$7*AVERAGE(B839:D839))</f>
        <v/>
      </c>
      <c r="F839" s="17">
        <f>MAX(0,E839*(1+NORMINV(RAND(),Inputs!$C$18,Inputs!$C$19))-Inputs!$C$7*AVERAGE(C839:E839))</f>
        <v/>
      </c>
      <c r="G839" s="17">
        <f>MAX(0,F839*(1+NORMINV(RAND(),Inputs!$C$18,Inputs!$C$19))-Inputs!$C$7*AVERAGE(D839:F839))</f>
        <v/>
      </c>
      <c r="H839" s="17">
        <f>MAX(0,G839*(1+NORMINV(RAND(),Inputs!$C$18,Inputs!$C$19))-Inputs!$C$7*AVERAGE(E839:G839))</f>
        <v/>
      </c>
      <c r="I839" s="17">
        <f>MAX(0,H839*(1+NORMINV(RAND(),Inputs!$C$18,Inputs!$C$19))-Inputs!$C$7*AVERAGE(F839:H839))</f>
        <v/>
      </c>
      <c r="J839" s="17">
        <f>MAX(0,I839*(1+NORMINV(RAND(),Inputs!$C$18,Inputs!$C$19))-Inputs!$C$7*AVERAGE(G839:I839))</f>
        <v/>
      </c>
      <c r="K839" s="17">
        <f>MAX(0,J839*(1+NORMINV(RAND(),Inputs!$C$18,Inputs!$C$19))-Inputs!$C$7*AVERAGE(H839:J839))</f>
        <v/>
      </c>
      <c r="L839" s="17">
        <f>MAX(0,K839*(1+NORMINV(RAND(),Inputs!$C$18,Inputs!$C$19))-Inputs!$C$7*AVERAGE(I839:K839))</f>
        <v/>
      </c>
      <c r="M839" s="17">
        <f>MAX(0,L839*(1+NORMINV(RAND(),Inputs!$C$18,Inputs!$C$19))-Inputs!$C$7*AVERAGE(J839:L839))</f>
        <v/>
      </c>
      <c r="N839" s="17">
        <f>MAX(0,M839*(1+NORMINV(RAND(),Inputs!$C$18,Inputs!$C$19))-Inputs!$C$7*AVERAGE(K839:M839))</f>
        <v/>
      </c>
      <c r="O839" s="17">
        <f>MAX(0,N839*(1+NORMINV(RAND(),Inputs!$C$18,Inputs!$C$19))-Inputs!$C$7*AVERAGE(L839:N839))</f>
        <v/>
      </c>
      <c r="P839" s="17">
        <f>MAX(0,O839*(1+NORMINV(RAND(),Inputs!$C$18,Inputs!$C$19))-Inputs!$C$7*AVERAGE(M839:O839))</f>
        <v/>
      </c>
      <c r="Q839" s="17">
        <f>MAX(0,P839*(1+NORMINV(RAND(),Inputs!$C$18,Inputs!$C$19))-Inputs!$C$7*AVERAGE(N839:P839))</f>
        <v/>
      </c>
      <c r="R839" s="17">
        <f>MAX(0,Q839*(1+NORMINV(RAND(),Inputs!$C$18,Inputs!$C$19))-Inputs!$C$7*AVERAGE(O839:Q839))</f>
        <v/>
      </c>
      <c r="S839" s="17">
        <f>MAX(0,R839*(1+NORMINV(RAND(),Inputs!$C$18,Inputs!$C$19))-Inputs!$C$7*AVERAGE(P839:R839))</f>
        <v/>
      </c>
      <c r="T839" s="17">
        <f>MAX(0,S839*(1+NORMINV(RAND(),Inputs!$C$18,Inputs!$C$19))-Inputs!$C$7*AVERAGE(Q839:S839))</f>
        <v/>
      </c>
      <c r="U839" s="17">
        <f>MAX(0,T839*(1+NORMINV(RAND(),Inputs!$C$18,Inputs!$C$19))-Inputs!$C$7*AVERAGE(R839:T839))</f>
        <v/>
      </c>
      <c r="V839" s="17">
        <f>MIN(B839:U839)</f>
        <v/>
      </c>
      <c r="W839">
        <f>IF(V839&lt;Inputs!$C$6,1,0)</f>
        <v/>
      </c>
      <c r="X839">
        <f>IF(V839&lt;1,1,0)</f>
        <v/>
      </c>
      <c r="Y839">
        <f>IF(U839&lt;Inputs!$C$6,1,0)</f>
        <v/>
      </c>
    </row>
    <row r="840">
      <c r="A840" s="3" t="n">
        <v>839</v>
      </c>
      <c r="B840" s="17">
        <f>MAX(0,Inputs!$C$5*(1+NORMINV(RAND(),Inputs!$C$18,Inputs!$C$19))-Inputs!$C$7*Inputs!$C$5)</f>
        <v/>
      </c>
      <c r="C840" s="17">
        <f>MAX(0,B840*(1+NORMINV(RAND(),Inputs!$C$18,Inputs!$C$19))-Inputs!$C$7*AVERAGE(Inputs!$C$5,B840))</f>
        <v/>
      </c>
      <c r="D840" s="17">
        <f>MAX(0,C840*(1+NORMINV(RAND(),Inputs!$C$18,Inputs!$C$19))-Inputs!$C$7*AVERAGE(Inputs!$C$5,B840,C840))</f>
        <v/>
      </c>
      <c r="E840" s="17">
        <f>MAX(0,D840*(1+NORMINV(RAND(),Inputs!$C$18,Inputs!$C$19))-Inputs!$C$7*AVERAGE(B840:D840))</f>
        <v/>
      </c>
      <c r="F840" s="17">
        <f>MAX(0,E840*(1+NORMINV(RAND(),Inputs!$C$18,Inputs!$C$19))-Inputs!$C$7*AVERAGE(C840:E840))</f>
        <v/>
      </c>
      <c r="G840" s="17">
        <f>MAX(0,F840*(1+NORMINV(RAND(),Inputs!$C$18,Inputs!$C$19))-Inputs!$C$7*AVERAGE(D840:F840))</f>
        <v/>
      </c>
      <c r="H840" s="17">
        <f>MAX(0,G840*(1+NORMINV(RAND(),Inputs!$C$18,Inputs!$C$19))-Inputs!$C$7*AVERAGE(E840:G840))</f>
        <v/>
      </c>
      <c r="I840" s="17">
        <f>MAX(0,H840*(1+NORMINV(RAND(),Inputs!$C$18,Inputs!$C$19))-Inputs!$C$7*AVERAGE(F840:H840))</f>
        <v/>
      </c>
      <c r="J840" s="17">
        <f>MAX(0,I840*(1+NORMINV(RAND(),Inputs!$C$18,Inputs!$C$19))-Inputs!$C$7*AVERAGE(G840:I840))</f>
        <v/>
      </c>
      <c r="K840" s="17">
        <f>MAX(0,J840*(1+NORMINV(RAND(),Inputs!$C$18,Inputs!$C$19))-Inputs!$C$7*AVERAGE(H840:J840))</f>
        <v/>
      </c>
      <c r="L840" s="17">
        <f>MAX(0,K840*(1+NORMINV(RAND(),Inputs!$C$18,Inputs!$C$19))-Inputs!$C$7*AVERAGE(I840:K840))</f>
        <v/>
      </c>
      <c r="M840" s="17">
        <f>MAX(0,L840*(1+NORMINV(RAND(),Inputs!$C$18,Inputs!$C$19))-Inputs!$C$7*AVERAGE(J840:L840))</f>
        <v/>
      </c>
      <c r="N840" s="17">
        <f>MAX(0,M840*(1+NORMINV(RAND(),Inputs!$C$18,Inputs!$C$19))-Inputs!$C$7*AVERAGE(K840:M840))</f>
        <v/>
      </c>
      <c r="O840" s="17">
        <f>MAX(0,N840*(1+NORMINV(RAND(),Inputs!$C$18,Inputs!$C$19))-Inputs!$C$7*AVERAGE(L840:N840))</f>
        <v/>
      </c>
      <c r="P840" s="17">
        <f>MAX(0,O840*(1+NORMINV(RAND(),Inputs!$C$18,Inputs!$C$19))-Inputs!$C$7*AVERAGE(M840:O840))</f>
        <v/>
      </c>
      <c r="Q840" s="17">
        <f>MAX(0,P840*(1+NORMINV(RAND(),Inputs!$C$18,Inputs!$C$19))-Inputs!$C$7*AVERAGE(N840:P840))</f>
        <v/>
      </c>
      <c r="R840" s="17">
        <f>MAX(0,Q840*(1+NORMINV(RAND(),Inputs!$C$18,Inputs!$C$19))-Inputs!$C$7*AVERAGE(O840:Q840))</f>
        <v/>
      </c>
      <c r="S840" s="17">
        <f>MAX(0,R840*(1+NORMINV(RAND(),Inputs!$C$18,Inputs!$C$19))-Inputs!$C$7*AVERAGE(P840:R840))</f>
        <v/>
      </c>
      <c r="T840" s="17">
        <f>MAX(0,S840*(1+NORMINV(RAND(),Inputs!$C$18,Inputs!$C$19))-Inputs!$C$7*AVERAGE(Q840:S840))</f>
        <v/>
      </c>
      <c r="U840" s="17">
        <f>MAX(0,T840*(1+NORMINV(RAND(),Inputs!$C$18,Inputs!$C$19))-Inputs!$C$7*AVERAGE(R840:T840))</f>
        <v/>
      </c>
      <c r="V840" s="17">
        <f>MIN(B840:U840)</f>
        <v/>
      </c>
      <c r="W840">
        <f>IF(V840&lt;Inputs!$C$6,1,0)</f>
        <v/>
      </c>
      <c r="X840">
        <f>IF(V840&lt;1,1,0)</f>
        <v/>
      </c>
      <c r="Y840">
        <f>IF(U840&lt;Inputs!$C$6,1,0)</f>
        <v/>
      </c>
    </row>
    <row r="841">
      <c r="A841" s="3" t="n">
        <v>840</v>
      </c>
      <c r="B841" s="17">
        <f>MAX(0,Inputs!$C$5*(1+NORMINV(RAND(),Inputs!$C$18,Inputs!$C$19))-Inputs!$C$7*Inputs!$C$5)</f>
        <v/>
      </c>
      <c r="C841" s="17">
        <f>MAX(0,B841*(1+NORMINV(RAND(),Inputs!$C$18,Inputs!$C$19))-Inputs!$C$7*AVERAGE(Inputs!$C$5,B841))</f>
        <v/>
      </c>
      <c r="D841" s="17">
        <f>MAX(0,C841*(1+NORMINV(RAND(),Inputs!$C$18,Inputs!$C$19))-Inputs!$C$7*AVERAGE(Inputs!$C$5,B841,C841))</f>
        <v/>
      </c>
      <c r="E841" s="17">
        <f>MAX(0,D841*(1+NORMINV(RAND(),Inputs!$C$18,Inputs!$C$19))-Inputs!$C$7*AVERAGE(B841:D841))</f>
        <v/>
      </c>
      <c r="F841" s="17">
        <f>MAX(0,E841*(1+NORMINV(RAND(),Inputs!$C$18,Inputs!$C$19))-Inputs!$C$7*AVERAGE(C841:E841))</f>
        <v/>
      </c>
      <c r="G841" s="17">
        <f>MAX(0,F841*(1+NORMINV(RAND(),Inputs!$C$18,Inputs!$C$19))-Inputs!$C$7*AVERAGE(D841:F841))</f>
        <v/>
      </c>
      <c r="H841" s="17">
        <f>MAX(0,G841*(1+NORMINV(RAND(),Inputs!$C$18,Inputs!$C$19))-Inputs!$C$7*AVERAGE(E841:G841))</f>
        <v/>
      </c>
      <c r="I841" s="17">
        <f>MAX(0,H841*(1+NORMINV(RAND(),Inputs!$C$18,Inputs!$C$19))-Inputs!$C$7*AVERAGE(F841:H841))</f>
        <v/>
      </c>
      <c r="J841" s="17">
        <f>MAX(0,I841*(1+NORMINV(RAND(),Inputs!$C$18,Inputs!$C$19))-Inputs!$C$7*AVERAGE(G841:I841))</f>
        <v/>
      </c>
      <c r="K841" s="17">
        <f>MAX(0,J841*(1+NORMINV(RAND(),Inputs!$C$18,Inputs!$C$19))-Inputs!$C$7*AVERAGE(H841:J841))</f>
        <v/>
      </c>
      <c r="L841" s="17">
        <f>MAX(0,K841*(1+NORMINV(RAND(),Inputs!$C$18,Inputs!$C$19))-Inputs!$C$7*AVERAGE(I841:K841))</f>
        <v/>
      </c>
      <c r="M841" s="17">
        <f>MAX(0,L841*(1+NORMINV(RAND(),Inputs!$C$18,Inputs!$C$19))-Inputs!$C$7*AVERAGE(J841:L841))</f>
        <v/>
      </c>
      <c r="N841" s="17">
        <f>MAX(0,M841*(1+NORMINV(RAND(),Inputs!$C$18,Inputs!$C$19))-Inputs!$C$7*AVERAGE(K841:M841))</f>
        <v/>
      </c>
      <c r="O841" s="17">
        <f>MAX(0,N841*(1+NORMINV(RAND(),Inputs!$C$18,Inputs!$C$19))-Inputs!$C$7*AVERAGE(L841:N841))</f>
        <v/>
      </c>
      <c r="P841" s="17">
        <f>MAX(0,O841*(1+NORMINV(RAND(),Inputs!$C$18,Inputs!$C$19))-Inputs!$C$7*AVERAGE(M841:O841))</f>
        <v/>
      </c>
      <c r="Q841" s="17">
        <f>MAX(0,P841*(1+NORMINV(RAND(),Inputs!$C$18,Inputs!$C$19))-Inputs!$C$7*AVERAGE(N841:P841))</f>
        <v/>
      </c>
      <c r="R841" s="17">
        <f>MAX(0,Q841*(1+NORMINV(RAND(),Inputs!$C$18,Inputs!$C$19))-Inputs!$C$7*AVERAGE(O841:Q841))</f>
        <v/>
      </c>
      <c r="S841" s="17">
        <f>MAX(0,R841*(1+NORMINV(RAND(),Inputs!$C$18,Inputs!$C$19))-Inputs!$C$7*AVERAGE(P841:R841))</f>
        <v/>
      </c>
      <c r="T841" s="17">
        <f>MAX(0,S841*(1+NORMINV(RAND(),Inputs!$C$18,Inputs!$C$19))-Inputs!$C$7*AVERAGE(Q841:S841))</f>
        <v/>
      </c>
      <c r="U841" s="17">
        <f>MAX(0,T841*(1+NORMINV(RAND(),Inputs!$C$18,Inputs!$C$19))-Inputs!$C$7*AVERAGE(R841:T841))</f>
        <v/>
      </c>
      <c r="V841" s="17">
        <f>MIN(B841:U841)</f>
        <v/>
      </c>
      <c r="W841">
        <f>IF(V841&lt;Inputs!$C$6,1,0)</f>
        <v/>
      </c>
      <c r="X841">
        <f>IF(V841&lt;1,1,0)</f>
        <v/>
      </c>
      <c r="Y841">
        <f>IF(U841&lt;Inputs!$C$6,1,0)</f>
        <v/>
      </c>
    </row>
    <row r="842">
      <c r="A842" s="3" t="n">
        <v>841</v>
      </c>
      <c r="B842" s="17">
        <f>MAX(0,Inputs!$C$5*(1+NORMINV(RAND(),Inputs!$C$18,Inputs!$C$19))-Inputs!$C$7*Inputs!$C$5)</f>
        <v/>
      </c>
      <c r="C842" s="17">
        <f>MAX(0,B842*(1+NORMINV(RAND(),Inputs!$C$18,Inputs!$C$19))-Inputs!$C$7*AVERAGE(Inputs!$C$5,B842))</f>
        <v/>
      </c>
      <c r="D842" s="17">
        <f>MAX(0,C842*(1+NORMINV(RAND(),Inputs!$C$18,Inputs!$C$19))-Inputs!$C$7*AVERAGE(Inputs!$C$5,B842,C842))</f>
        <v/>
      </c>
      <c r="E842" s="17">
        <f>MAX(0,D842*(1+NORMINV(RAND(),Inputs!$C$18,Inputs!$C$19))-Inputs!$C$7*AVERAGE(B842:D842))</f>
        <v/>
      </c>
      <c r="F842" s="17">
        <f>MAX(0,E842*(1+NORMINV(RAND(),Inputs!$C$18,Inputs!$C$19))-Inputs!$C$7*AVERAGE(C842:E842))</f>
        <v/>
      </c>
      <c r="G842" s="17">
        <f>MAX(0,F842*(1+NORMINV(RAND(),Inputs!$C$18,Inputs!$C$19))-Inputs!$C$7*AVERAGE(D842:F842))</f>
        <v/>
      </c>
      <c r="H842" s="17">
        <f>MAX(0,G842*(1+NORMINV(RAND(),Inputs!$C$18,Inputs!$C$19))-Inputs!$C$7*AVERAGE(E842:G842))</f>
        <v/>
      </c>
      <c r="I842" s="17">
        <f>MAX(0,H842*(1+NORMINV(RAND(),Inputs!$C$18,Inputs!$C$19))-Inputs!$C$7*AVERAGE(F842:H842))</f>
        <v/>
      </c>
      <c r="J842" s="17">
        <f>MAX(0,I842*(1+NORMINV(RAND(),Inputs!$C$18,Inputs!$C$19))-Inputs!$C$7*AVERAGE(G842:I842))</f>
        <v/>
      </c>
      <c r="K842" s="17">
        <f>MAX(0,J842*(1+NORMINV(RAND(),Inputs!$C$18,Inputs!$C$19))-Inputs!$C$7*AVERAGE(H842:J842))</f>
        <v/>
      </c>
      <c r="L842" s="17">
        <f>MAX(0,K842*(1+NORMINV(RAND(),Inputs!$C$18,Inputs!$C$19))-Inputs!$C$7*AVERAGE(I842:K842))</f>
        <v/>
      </c>
      <c r="M842" s="17">
        <f>MAX(0,L842*(1+NORMINV(RAND(),Inputs!$C$18,Inputs!$C$19))-Inputs!$C$7*AVERAGE(J842:L842))</f>
        <v/>
      </c>
      <c r="N842" s="17">
        <f>MAX(0,M842*(1+NORMINV(RAND(),Inputs!$C$18,Inputs!$C$19))-Inputs!$C$7*AVERAGE(K842:M842))</f>
        <v/>
      </c>
      <c r="O842" s="17">
        <f>MAX(0,N842*(1+NORMINV(RAND(),Inputs!$C$18,Inputs!$C$19))-Inputs!$C$7*AVERAGE(L842:N842))</f>
        <v/>
      </c>
      <c r="P842" s="17">
        <f>MAX(0,O842*(1+NORMINV(RAND(),Inputs!$C$18,Inputs!$C$19))-Inputs!$C$7*AVERAGE(M842:O842))</f>
        <v/>
      </c>
      <c r="Q842" s="17">
        <f>MAX(0,P842*(1+NORMINV(RAND(),Inputs!$C$18,Inputs!$C$19))-Inputs!$C$7*AVERAGE(N842:P842))</f>
        <v/>
      </c>
      <c r="R842" s="17">
        <f>MAX(0,Q842*(1+NORMINV(RAND(),Inputs!$C$18,Inputs!$C$19))-Inputs!$C$7*AVERAGE(O842:Q842))</f>
        <v/>
      </c>
      <c r="S842" s="17">
        <f>MAX(0,R842*(1+NORMINV(RAND(),Inputs!$C$18,Inputs!$C$19))-Inputs!$C$7*AVERAGE(P842:R842))</f>
        <v/>
      </c>
      <c r="T842" s="17">
        <f>MAX(0,S842*(1+NORMINV(RAND(),Inputs!$C$18,Inputs!$C$19))-Inputs!$C$7*AVERAGE(Q842:S842))</f>
        <v/>
      </c>
      <c r="U842" s="17">
        <f>MAX(0,T842*(1+NORMINV(RAND(),Inputs!$C$18,Inputs!$C$19))-Inputs!$C$7*AVERAGE(R842:T842))</f>
        <v/>
      </c>
      <c r="V842" s="17">
        <f>MIN(B842:U842)</f>
        <v/>
      </c>
      <c r="W842">
        <f>IF(V842&lt;Inputs!$C$6,1,0)</f>
        <v/>
      </c>
      <c r="X842">
        <f>IF(V842&lt;1,1,0)</f>
        <v/>
      </c>
      <c r="Y842">
        <f>IF(U842&lt;Inputs!$C$6,1,0)</f>
        <v/>
      </c>
    </row>
    <row r="843">
      <c r="A843" s="3" t="n">
        <v>842</v>
      </c>
      <c r="B843" s="17">
        <f>MAX(0,Inputs!$C$5*(1+NORMINV(RAND(),Inputs!$C$18,Inputs!$C$19))-Inputs!$C$7*Inputs!$C$5)</f>
        <v/>
      </c>
      <c r="C843" s="17">
        <f>MAX(0,B843*(1+NORMINV(RAND(),Inputs!$C$18,Inputs!$C$19))-Inputs!$C$7*AVERAGE(Inputs!$C$5,B843))</f>
        <v/>
      </c>
      <c r="D843" s="17">
        <f>MAX(0,C843*(1+NORMINV(RAND(),Inputs!$C$18,Inputs!$C$19))-Inputs!$C$7*AVERAGE(Inputs!$C$5,B843,C843))</f>
        <v/>
      </c>
      <c r="E843" s="17">
        <f>MAX(0,D843*(1+NORMINV(RAND(),Inputs!$C$18,Inputs!$C$19))-Inputs!$C$7*AVERAGE(B843:D843))</f>
        <v/>
      </c>
      <c r="F843" s="17">
        <f>MAX(0,E843*(1+NORMINV(RAND(),Inputs!$C$18,Inputs!$C$19))-Inputs!$C$7*AVERAGE(C843:E843))</f>
        <v/>
      </c>
      <c r="G843" s="17">
        <f>MAX(0,F843*(1+NORMINV(RAND(),Inputs!$C$18,Inputs!$C$19))-Inputs!$C$7*AVERAGE(D843:F843))</f>
        <v/>
      </c>
      <c r="H843" s="17">
        <f>MAX(0,G843*(1+NORMINV(RAND(),Inputs!$C$18,Inputs!$C$19))-Inputs!$C$7*AVERAGE(E843:G843))</f>
        <v/>
      </c>
      <c r="I843" s="17">
        <f>MAX(0,H843*(1+NORMINV(RAND(),Inputs!$C$18,Inputs!$C$19))-Inputs!$C$7*AVERAGE(F843:H843))</f>
        <v/>
      </c>
      <c r="J843" s="17">
        <f>MAX(0,I843*(1+NORMINV(RAND(),Inputs!$C$18,Inputs!$C$19))-Inputs!$C$7*AVERAGE(G843:I843))</f>
        <v/>
      </c>
      <c r="K843" s="17">
        <f>MAX(0,J843*(1+NORMINV(RAND(),Inputs!$C$18,Inputs!$C$19))-Inputs!$C$7*AVERAGE(H843:J843))</f>
        <v/>
      </c>
      <c r="L843" s="17">
        <f>MAX(0,K843*(1+NORMINV(RAND(),Inputs!$C$18,Inputs!$C$19))-Inputs!$C$7*AVERAGE(I843:K843))</f>
        <v/>
      </c>
      <c r="M843" s="17">
        <f>MAX(0,L843*(1+NORMINV(RAND(),Inputs!$C$18,Inputs!$C$19))-Inputs!$C$7*AVERAGE(J843:L843))</f>
        <v/>
      </c>
      <c r="N843" s="17">
        <f>MAX(0,M843*(1+NORMINV(RAND(),Inputs!$C$18,Inputs!$C$19))-Inputs!$C$7*AVERAGE(K843:M843))</f>
        <v/>
      </c>
      <c r="O843" s="17">
        <f>MAX(0,N843*(1+NORMINV(RAND(),Inputs!$C$18,Inputs!$C$19))-Inputs!$C$7*AVERAGE(L843:N843))</f>
        <v/>
      </c>
      <c r="P843" s="17">
        <f>MAX(0,O843*(1+NORMINV(RAND(),Inputs!$C$18,Inputs!$C$19))-Inputs!$C$7*AVERAGE(M843:O843))</f>
        <v/>
      </c>
      <c r="Q843" s="17">
        <f>MAX(0,P843*(1+NORMINV(RAND(),Inputs!$C$18,Inputs!$C$19))-Inputs!$C$7*AVERAGE(N843:P843))</f>
        <v/>
      </c>
      <c r="R843" s="17">
        <f>MAX(0,Q843*(1+NORMINV(RAND(),Inputs!$C$18,Inputs!$C$19))-Inputs!$C$7*AVERAGE(O843:Q843))</f>
        <v/>
      </c>
      <c r="S843" s="17">
        <f>MAX(0,R843*(1+NORMINV(RAND(),Inputs!$C$18,Inputs!$C$19))-Inputs!$C$7*AVERAGE(P843:R843))</f>
        <v/>
      </c>
      <c r="T843" s="17">
        <f>MAX(0,S843*(1+NORMINV(RAND(),Inputs!$C$18,Inputs!$C$19))-Inputs!$C$7*AVERAGE(Q843:S843))</f>
        <v/>
      </c>
      <c r="U843" s="17">
        <f>MAX(0,T843*(1+NORMINV(RAND(),Inputs!$C$18,Inputs!$C$19))-Inputs!$C$7*AVERAGE(R843:T843))</f>
        <v/>
      </c>
      <c r="V843" s="17">
        <f>MIN(B843:U843)</f>
        <v/>
      </c>
      <c r="W843">
        <f>IF(V843&lt;Inputs!$C$6,1,0)</f>
        <v/>
      </c>
      <c r="X843">
        <f>IF(V843&lt;1,1,0)</f>
        <v/>
      </c>
      <c r="Y843">
        <f>IF(U843&lt;Inputs!$C$6,1,0)</f>
        <v/>
      </c>
    </row>
    <row r="844">
      <c r="A844" s="3" t="n">
        <v>843</v>
      </c>
      <c r="B844" s="17">
        <f>MAX(0,Inputs!$C$5*(1+NORMINV(RAND(),Inputs!$C$18,Inputs!$C$19))-Inputs!$C$7*Inputs!$C$5)</f>
        <v/>
      </c>
      <c r="C844" s="17">
        <f>MAX(0,B844*(1+NORMINV(RAND(),Inputs!$C$18,Inputs!$C$19))-Inputs!$C$7*AVERAGE(Inputs!$C$5,B844))</f>
        <v/>
      </c>
      <c r="D844" s="17">
        <f>MAX(0,C844*(1+NORMINV(RAND(),Inputs!$C$18,Inputs!$C$19))-Inputs!$C$7*AVERAGE(Inputs!$C$5,B844,C844))</f>
        <v/>
      </c>
      <c r="E844" s="17">
        <f>MAX(0,D844*(1+NORMINV(RAND(),Inputs!$C$18,Inputs!$C$19))-Inputs!$C$7*AVERAGE(B844:D844))</f>
        <v/>
      </c>
      <c r="F844" s="17">
        <f>MAX(0,E844*(1+NORMINV(RAND(),Inputs!$C$18,Inputs!$C$19))-Inputs!$C$7*AVERAGE(C844:E844))</f>
        <v/>
      </c>
      <c r="G844" s="17">
        <f>MAX(0,F844*(1+NORMINV(RAND(),Inputs!$C$18,Inputs!$C$19))-Inputs!$C$7*AVERAGE(D844:F844))</f>
        <v/>
      </c>
      <c r="H844" s="17">
        <f>MAX(0,G844*(1+NORMINV(RAND(),Inputs!$C$18,Inputs!$C$19))-Inputs!$C$7*AVERAGE(E844:G844))</f>
        <v/>
      </c>
      <c r="I844" s="17">
        <f>MAX(0,H844*(1+NORMINV(RAND(),Inputs!$C$18,Inputs!$C$19))-Inputs!$C$7*AVERAGE(F844:H844))</f>
        <v/>
      </c>
      <c r="J844" s="17">
        <f>MAX(0,I844*(1+NORMINV(RAND(),Inputs!$C$18,Inputs!$C$19))-Inputs!$C$7*AVERAGE(G844:I844))</f>
        <v/>
      </c>
      <c r="K844" s="17">
        <f>MAX(0,J844*(1+NORMINV(RAND(),Inputs!$C$18,Inputs!$C$19))-Inputs!$C$7*AVERAGE(H844:J844))</f>
        <v/>
      </c>
      <c r="L844" s="17">
        <f>MAX(0,K844*(1+NORMINV(RAND(),Inputs!$C$18,Inputs!$C$19))-Inputs!$C$7*AVERAGE(I844:K844))</f>
        <v/>
      </c>
      <c r="M844" s="17">
        <f>MAX(0,L844*(1+NORMINV(RAND(),Inputs!$C$18,Inputs!$C$19))-Inputs!$C$7*AVERAGE(J844:L844))</f>
        <v/>
      </c>
      <c r="N844" s="17">
        <f>MAX(0,M844*(1+NORMINV(RAND(),Inputs!$C$18,Inputs!$C$19))-Inputs!$C$7*AVERAGE(K844:M844))</f>
        <v/>
      </c>
      <c r="O844" s="17">
        <f>MAX(0,N844*(1+NORMINV(RAND(),Inputs!$C$18,Inputs!$C$19))-Inputs!$C$7*AVERAGE(L844:N844))</f>
        <v/>
      </c>
      <c r="P844" s="17">
        <f>MAX(0,O844*(1+NORMINV(RAND(),Inputs!$C$18,Inputs!$C$19))-Inputs!$C$7*AVERAGE(M844:O844))</f>
        <v/>
      </c>
      <c r="Q844" s="17">
        <f>MAX(0,P844*(1+NORMINV(RAND(),Inputs!$C$18,Inputs!$C$19))-Inputs!$C$7*AVERAGE(N844:P844))</f>
        <v/>
      </c>
      <c r="R844" s="17">
        <f>MAX(0,Q844*(1+NORMINV(RAND(),Inputs!$C$18,Inputs!$C$19))-Inputs!$C$7*AVERAGE(O844:Q844))</f>
        <v/>
      </c>
      <c r="S844" s="17">
        <f>MAX(0,R844*(1+NORMINV(RAND(),Inputs!$C$18,Inputs!$C$19))-Inputs!$C$7*AVERAGE(P844:R844))</f>
        <v/>
      </c>
      <c r="T844" s="17">
        <f>MAX(0,S844*(1+NORMINV(RAND(),Inputs!$C$18,Inputs!$C$19))-Inputs!$C$7*AVERAGE(Q844:S844))</f>
        <v/>
      </c>
      <c r="U844" s="17">
        <f>MAX(0,T844*(1+NORMINV(RAND(),Inputs!$C$18,Inputs!$C$19))-Inputs!$C$7*AVERAGE(R844:T844))</f>
        <v/>
      </c>
      <c r="V844" s="17">
        <f>MIN(B844:U844)</f>
        <v/>
      </c>
      <c r="W844">
        <f>IF(V844&lt;Inputs!$C$6,1,0)</f>
        <v/>
      </c>
      <c r="X844">
        <f>IF(V844&lt;1,1,0)</f>
        <v/>
      </c>
      <c r="Y844">
        <f>IF(U844&lt;Inputs!$C$6,1,0)</f>
        <v/>
      </c>
    </row>
    <row r="845">
      <c r="A845" s="3" t="n">
        <v>844</v>
      </c>
      <c r="B845" s="17">
        <f>MAX(0,Inputs!$C$5*(1+NORMINV(RAND(),Inputs!$C$18,Inputs!$C$19))-Inputs!$C$7*Inputs!$C$5)</f>
        <v/>
      </c>
      <c r="C845" s="17">
        <f>MAX(0,B845*(1+NORMINV(RAND(),Inputs!$C$18,Inputs!$C$19))-Inputs!$C$7*AVERAGE(Inputs!$C$5,B845))</f>
        <v/>
      </c>
      <c r="D845" s="17">
        <f>MAX(0,C845*(1+NORMINV(RAND(),Inputs!$C$18,Inputs!$C$19))-Inputs!$C$7*AVERAGE(Inputs!$C$5,B845,C845))</f>
        <v/>
      </c>
      <c r="E845" s="17">
        <f>MAX(0,D845*(1+NORMINV(RAND(),Inputs!$C$18,Inputs!$C$19))-Inputs!$C$7*AVERAGE(B845:D845))</f>
        <v/>
      </c>
      <c r="F845" s="17">
        <f>MAX(0,E845*(1+NORMINV(RAND(),Inputs!$C$18,Inputs!$C$19))-Inputs!$C$7*AVERAGE(C845:E845))</f>
        <v/>
      </c>
      <c r="G845" s="17">
        <f>MAX(0,F845*(1+NORMINV(RAND(),Inputs!$C$18,Inputs!$C$19))-Inputs!$C$7*AVERAGE(D845:F845))</f>
        <v/>
      </c>
      <c r="H845" s="17">
        <f>MAX(0,G845*(1+NORMINV(RAND(),Inputs!$C$18,Inputs!$C$19))-Inputs!$C$7*AVERAGE(E845:G845))</f>
        <v/>
      </c>
      <c r="I845" s="17">
        <f>MAX(0,H845*(1+NORMINV(RAND(),Inputs!$C$18,Inputs!$C$19))-Inputs!$C$7*AVERAGE(F845:H845))</f>
        <v/>
      </c>
      <c r="J845" s="17">
        <f>MAX(0,I845*(1+NORMINV(RAND(),Inputs!$C$18,Inputs!$C$19))-Inputs!$C$7*AVERAGE(G845:I845))</f>
        <v/>
      </c>
      <c r="K845" s="17">
        <f>MAX(0,J845*(1+NORMINV(RAND(),Inputs!$C$18,Inputs!$C$19))-Inputs!$C$7*AVERAGE(H845:J845))</f>
        <v/>
      </c>
      <c r="L845" s="17">
        <f>MAX(0,K845*(1+NORMINV(RAND(),Inputs!$C$18,Inputs!$C$19))-Inputs!$C$7*AVERAGE(I845:K845))</f>
        <v/>
      </c>
      <c r="M845" s="17">
        <f>MAX(0,L845*(1+NORMINV(RAND(),Inputs!$C$18,Inputs!$C$19))-Inputs!$C$7*AVERAGE(J845:L845))</f>
        <v/>
      </c>
      <c r="N845" s="17">
        <f>MAX(0,M845*(1+NORMINV(RAND(),Inputs!$C$18,Inputs!$C$19))-Inputs!$C$7*AVERAGE(K845:M845))</f>
        <v/>
      </c>
      <c r="O845" s="17">
        <f>MAX(0,N845*(1+NORMINV(RAND(),Inputs!$C$18,Inputs!$C$19))-Inputs!$C$7*AVERAGE(L845:N845))</f>
        <v/>
      </c>
      <c r="P845" s="17">
        <f>MAX(0,O845*(1+NORMINV(RAND(),Inputs!$C$18,Inputs!$C$19))-Inputs!$C$7*AVERAGE(M845:O845))</f>
        <v/>
      </c>
      <c r="Q845" s="17">
        <f>MAX(0,P845*(1+NORMINV(RAND(),Inputs!$C$18,Inputs!$C$19))-Inputs!$C$7*AVERAGE(N845:P845))</f>
        <v/>
      </c>
      <c r="R845" s="17">
        <f>MAX(0,Q845*(1+NORMINV(RAND(),Inputs!$C$18,Inputs!$C$19))-Inputs!$C$7*AVERAGE(O845:Q845))</f>
        <v/>
      </c>
      <c r="S845" s="17">
        <f>MAX(0,R845*(1+NORMINV(RAND(),Inputs!$C$18,Inputs!$C$19))-Inputs!$C$7*AVERAGE(P845:R845))</f>
        <v/>
      </c>
      <c r="T845" s="17">
        <f>MAX(0,S845*(1+NORMINV(RAND(),Inputs!$C$18,Inputs!$C$19))-Inputs!$C$7*AVERAGE(Q845:S845))</f>
        <v/>
      </c>
      <c r="U845" s="17">
        <f>MAX(0,T845*(1+NORMINV(RAND(),Inputs!$C$18,Inputs!$C$19))-Inputs!$C$7*AVERAGE(R845:T845))</f>
        <v/>
      </c>
      <c r="V845" s="17">
        <f>MIN(B845:U845)</f>
        <v/>
      </c>
      <c r="W845">
        <f>IF(V845&lt;Inputs!$C$6,1,0)</f>
        <v/>
      </c>
      <c r="X845">
        <f>IF(V845&lt;1,1,0)</f>
        <v/>
      </c>
      <c r="Y845">
        <f>IF(U845&lt;Inputs!$C$6,1,0)</f>
        <v/>
      </c>
    </row>
    <row r="846">
      <c r="A846" s="3" t="n">
        <v>845</v>
      </c>
      <c r="B846" s="17">
        <f>MAX(0,Inputs!$C$5*(1+NORMINV(RAND(),Inputs!$C$18,Inputs!$C$19))-Inputs!$C$7*Inputs!$C$5)</f>
        <v/>
      </c>
      <c r="C846" s="17">
        <f>MAX(0,B846*(1+NORMINV(RAND(),Inputs!$C$18,Inputs!$C$19))-Inputs!$C$7*AVERAGE(Inputs!$C$5,B846))</f>
        <v/>
      </c>
      <c r="D846" s="17">
        <f>MAX(0,C846*(1+NORMINV(RAND(),Inputs!$C$18,Inputs!$C$19))-Inputs!$C$7*AVERAGE(Inputs!$C$5,B846,C846))</f>
        <v/>
      </c>
      <c r="E846" s="17">
        <f>MAX(0,D846*(1+NORMINV(RAND(),Inputs!$C$18,Inputs!$C$19))-Inputs!$C$7*AVERAGE(B846:D846))</f>
        <v/>
      </c>
      <c r="F846" s="17">
        <f>MAX(0,E846*(1+NORMINV(RAND(),Inputs!$C$18,Inputs!$C$19))-Inputs!$C$7*AVERAGE(C846:E846))</f>
        <v/>
      </c>
      <c r="G846" s="17">
        <f>MAX(0,F846*(1+NORMINV(RAND(),Inputs!$C$18,Inputs!$C$19))-Inputs!$C$7*AVERAGE(D846:F846))</f>
        <v/>
      </c>
      <c r="H846" s="17">
        <f>MAX(0,G846*(1+NORMINV(RAND(),Inputs!$C$18,Inputs!$C$19))-Inputs!$C$7*AVERAGE(E846:G846))</f>
        <v/>
      </c>
      <c r="I846" s="17">
        <f>MAX(0,H846*(1+NORMINV(RAND(),Inputs!$C$18,Inputs!$C$19))-Inputs!$C$7*AVERAGE(F846:H846))</f>
        <v/>
      </c>
      <c r="J846" s="17">
        <f>MAX(0,I846*(1+NORMINV(RAND(),Inputs!$C$18,Inputs!$C$19))-Inputs!$C$7*AVERAGE(G846:I846))</f>
        <v/>
      </c>
      <c r="K846" s="17">
        <f>MAX(0,J846*(1+NORMINV(RAND(),Inputs!$C$18,Inputs!$C$19))-Inputs!$C$7*AVERAGE(H846:J846))</f>
        <v/>
      </c>
      <c r="L846" s="17">
        <f>MAX(0,K846*(1+NORMINV(RAND(),Inputs!$C$18,Inputs!$C$19))-Inputs!$C$7*AVERAGE(I846:K846))</f>
        <v/>
      </c>
      <c r="M846" s="17">
        <f>MAX(0,L846*(1+NORMINV(RAND(),Inputs!$C$18,Inputs!$C$19))-Inputs!$C$7*AVERAGE(J846:L846))</f>
        <v/>
      </c>
      <c r="N846" s="17">
        <f>MAX(0,M846*(1+NORMINV(RAND(),Inputs!$C$18,Inputs!$C$19))-Inputs!$C$7*AVERAGE(K846:M846))</f>
        <v/>
      </c>
      <c r="O846" s="17">
        <f>MAX(0,N846*(1+NORMINV(RAND(),Inputs!$C$18,Inputs!$C$19))-Inputs!$C$7*AVERAGE(L846:N846))</f>
        <v/>
      </c>
      <c r="P846" s="17">
        <f>MAX(0,O846*(1+NORMINV(RAND(),Inputs!$C$18,Inputs!$C$19))-Inputs!$C$7*AVERAGE(M846:O846))</f>
        <v/>
      </c>
      <c r="Q846" s="17">
        <f>MAX(0,P846*(1+NORMINV(RAND(),Inputs!$C$18,Inputs!$C$19))-Inputs!$C$7*AVERAGE(N846:P846))</f>
        <v/>
      </c>
      <c r="R846" s="17">
        <f>MAX(0,Q846*(1+NORMINV(RAND(),Inputs!$C$18,Inputs!$C$19))-Inputs!$C$7*AVERAGE(O846:Q846))</f>
        <v/>
      </c>
      <c r="S846" s="17">
        <f>MAX(0,R846*(1+NORMINV(RAND(),Inputs!$C$18,Inputs!$C$19))-Inputs!$C$7*AVERAGE(P846:R846))</f>
        <v/>
      </c>
      <c r="T846" s="17">
        <f>MAX(0,S846*(1+NORMINV(RAND(),Inputs!$C$18,Inputs!$C$19))-Inputs!$C$7*AVERAGE(Q846:S846))</f>
        <v/>
      </c>
      <c r="U846" s="17">
        <f>MAX(0,T846*(1+NORMINV(RAND(),Inputs!$C$18,Inputs!$C$19))-Inputs!$C$7*AVERAGE(R846:T846))</f>
        <v/>
      </c>
      <c r="V846" s="17">
        <f>MIN(B846:U846)</f>
        <v/>
      </c>
      <c r="W846">
        <f>IF(V846&lt;Inputs!$C$6,1,0)</f>
        <v/>
      </c>
      <c r="X846">
        <f>IF(V846&lt;1,1,0)</f>
        <v/>
      </c>
      <c r="Y846">
        <f>IF(U846&lt;Inputs!$C$6,1,0)</f>
        <v/>
      </c>
    </row>
    <row r="847">
      <c r="A847" s="3" t="n">
        <v>846</v>
      </c>
      <c r="B847" s="17">
        <f>MAX(0,Inputs!$C$5*(1+NORMINV(RAND(),Inputs!$C$18,Inputs!$C$19))-Inputs!$C$7*Inputs!$C$5)</f>
        <v/>
      </c>
      <c r="C847" s="17">
        <f>MAX(0,B847*(1+NORMINV(RAND(),Inputs!$C$18,Inputs!$C$19))-Inputs!$C$7*AVERAGE(Inputs!$C$5,B847))</f>
        <v/>
      </c>
      <c r="D847" s="17">
        <f>MAX(0,C847*(1+NORMINV(RAND(),Inputs!$C$18,Inputs!$C$19))-Inputs!$C$7*AVERAGE(Inputs!$C$5,B847,C847))</f>
        <v/>
      </c>
      <c r="E847" s="17">
        <f>MAX(0,D847*(1+NORMINV(RAND(),Inputs!$C$18,Inputs!$C$19))-Inputs!$C$7*AVERAGE(B847:D847))</f>
        <v/>
      </c>
      <c r="F847" s="17">
        <f>MAX(0,E847*(1+NORMINV(RAND(),Inputs!$C$18,Inputs!$C$19))-Inputs!$C$7*AVERAGE(C847:E847))</f>
        <v/>
      </c>
      <c r="G847" s="17">
        <f>MAX(0,F847*(1+NORMINV(RAND(),Inputs!$C$18,Inputs!$C$19))-Inputs!$C$7*AVERAGE(D847:F847))</f>
        <v/>
      </c>
      <c r="H847" s="17">
        <f>MAX(0,G847*(1+NORMINV(RAND(),Inputs!$C$18,Inputs!$C$19))-Inputs!$C$7*AVERAGE(E847:G847))</f>
        <v/>
      </c>
      <c r="I847" s="17">
        <f>MAX(0,H847*(1+NORMINV(RAND(),Inputs!$C$18,Inputs!$C$19))-Inputs!$C$7*AVERAGE(F847:H847))</f>
        <v/>
      </c>
      <c r="J847" s="17">
        <f>MAX(0,I847*(1+NORMINV(RAND(),Inputs!$C$18,Inputs!$C$19))-Inputs!$C$7*AVERAGE(G847:I847))</f>
        <v/>
      </c>
      <c r="K847" s="17">
        <f>MAX(0,J847*(1+NORMINV(RAND(),Inputs!$C$18,Inputs!$C$19))-Inputs!$C$7*AVERAGE(H847:J847))</f>
        <v/>
      </c>
      <c r="L847" s="17">
        <f>MAX(0,K847*(1+NORMINV(RAND(),Inputs!$C$18,Inputs!$C$19))-Inputs!$C$7*AVERAGE(I847:K847))</f>
        <v/>
      </c>
      <c r="M847" s="17">
        <f>MAX(0,L847*(1+NORMINV(RAND(),Inputs!$C$18,Inputs!$C$19))-Inputs!$C$7*AVERAGE(J847:L847))</f>
        <v/>
      </c>
      <c r="N847" s="17">
        <f>MAX(0,M847*(1+NORMINV(RAND(),Inputs!$C$18,Inputs!$C$19))-Inputs!$C$7*AVERAGE(K847:M847))</f>
        <v/>
      </c>
      <c r="O847" s="17">
        <f>MAX(0,N847*(1+NORMINV(RAND(),Inputs!$C$18,Inputs!$C$19))-Inputs!$C$7*AVERAGE(L847:N847))</f>
        <v/>
      </c>
      <c r="P847" s="17">
        <f>MAX(0,O847*(1+NORMINV(RAND(),Inputs!$C$18,Inputs!$C$19))-Inputs!$C$7*AVERAGE(M847:O847))</f>
        <v/>
      </c>
      <c r="Q847" s="17">
        <f>MAX(0,P847*(1+NORMINV(RAND(),Inputs!$C$18,Inputs!$C$19))-Inputs!$C$7*AVERAGE(N847:P847))</f>
        <v/>
      </c>
      <c r="R847" s="17">
        <f>MAX(0,Q847*(1+NORMINV(RAND(),Inputs!$C$18,Inputs!$C$19))-Inputs!$C$7*AVERAGE(O847:Q847))</f>
        <v/>
      </c>
      <c r="S847" s="17">
        <f>MAX(0,R847*(1+NORMINV(RAND(),Inputs!$C$18,Inputs!$C$19))-Inputs!$C$7*AVERAGE(P847:R847))</f>
        <v/>
      </c>
      <c r="T847" s="17">
        <f>MAX(0,S847*(1+NORMINV(RAND(),Inputs!$C$18,Inputs!$C$19))-Inputs!$C$7*AVERAGE(Q847:S847))</f>
        <v/>
      </c>
      <c r="U847" s="17">
        <f>MAX(0,T847*(1+NORMINV(RAND(),Inputs!$C$18,Inputs!$C$19))-Inputs!$C$7*AVERAGE(R847:T847))</f>
        <v/>
      </c>
      <c r="V847" s="17">
        <f>MIN(B847:U847)</f>
        <v/>
      </c>
      <c r="W847">
        <f>IF(V847&lt;Inputs!$C$6,1,0)</f>
        <v/>
      </c>
      <c r="X847">
        <f>IF(V847&lt;1,1,0)</f>
        <v/>
      </c>
      <c r="Y847">
        <f>IF(U847&lt;Inputs!$C$6,1,0)</f>
        <v/>
      </c>
    </row>
    <row r="848">
      <c r="A848" s="3" t="n">
        <v>847</v>
      </c>
      <c r="B848" s="17">
        <f>MAX(0,Inputs!$C$5*(1+NORMINV(RAND(),Inputs!$C$18,Inputs!$C$19))-Inputs!$C$7*Inputs!$C$5)</f>
        <v/>
      </c>
      <c r="C848" s="17">
        <f>MAX(0,B848*(1+NORMINV(RAND(),Inputs!$C$18,Inputs!$C$19))-Inputs!$C$7*AVERAGE(Inputs!$C$5,B848))</f>
        <v/>
      </c>
      <c r="D848" s="17">
        <f>MAX(0,C848*(1+NORMINV(RAND(),Inputs!$C$18,Inputs!$C$19))-Inputs!$C$7*AVERAGE(Inputs!$C$5,B848,C848))</f>
        <v/>
      </c>
      <c r="E848" s="17">
        <f>MAX(0,D848*(1+NORMINV(RAND(),Inputs!$C$18,Inputs!$C$19))-Inputs!$C$7*AVERAGE(B848:D848))</f>
        <v/>
      </c>
      <c r="F848" s="17">
        <f>MAX(0,E848*(1+NORMINV(RAND(),Inputs!$C$18,Inputs!$C$19))-Inputs!$C$7*AVERAGE(C848:E848))</f>
        <v/>
      </c>
      <c r="G848" s="17">
        <f>MAX(0,F848*(1+NORMINV(RAND(),Inputs!$C$18,Inputs!$C$19))-Inputs!$C$7*AVERAGE(D848:F848))</f>
        <v/>
      </c>
      <c r="H848" s="17">
        <f>MAX(0,G848*(1+NORMINV(RAND(),Inputs!$C$18,Inputs!$C$19))-Inputs!$C$7*AVERAGE(E848:G848))</f>
        <v/>
      </c>
      <c r="I848" s="17">
        <f>MAX(0,H848*(1+NORMINV(RAND(),Inputs!$C$18,Inputs!$C$19))-Inputs!$C$7*AVERAGE(F848:H848))</f>
        <v/>
      </c>
      <c r="J848" s="17">
        <f>MAX(0,I848*(1+NORMINV(RAND(),Inputs!$C$18,Inputs!$C$19))-Inputs!$C$7*AVERAGE(G848:I848))</f>
        <v/>
      </c>
      <c r="K848" s="17">
        <f>MAX(0,J848*(1+NORMINV(RAND(),Inputs!$C$18,Inputs!$C$19))-Inputs!$C$7*AVERAGE(H848:J848))</f>
        <v/>
      </c>
      <c r="L848" s="17">
        <f>MAX(0,K848*(1+NORMINV(RAND(),Inputs!$C$18,Inputs!$C$19))-Inputs!$C$7*AVERAGE(I848:K848))</f>
        <v/>
      </c>
      <c r="M848" s="17">
        <f>MAX(0,L848*(1+NORMINV(RAND(),Inputs!$C$18,Inputs!$C$19))-Inputs!$C$7*AVERAGE(J848:L848))</f>
        <v/>
      </c>
      <c r="N848" s="17">
        <f>MAX(0,M848*(1+NORMINV(RAND(),Inputs!$C$18,Inputs!$C$19))-Inputs!$C$7*AVERAGE(K848:M848))</f>
        <v/>
      </c>
      <c r="O848" s="17">
        <f>MAX(0,N848*(1+NORMINV(RAND(),Inputs!$C$18,Inputs!$C$19))-Inputs!$C$7*AVERAGE(L848:N848))</f>
        <v/>
      </c>
      <c r="P848" s="17">
        <f>MAX(0,O848*(1+NORMINV(RAND(),Inputs!$C$18,Inputs!$C$19))-Inputs!$C$7*AVERAGE(M848:O848))</f>
        <v/>
      </c>
      <c r="Q848" s="17">
        <f>MAX(0,P848*(1+NORMINV(RAND(),Inputs!$C$18,Inputs!$C$19))-Inputs!$C$7*AVERAGE(N848:P848))</f>
        <v/>
      </c>
      <c r="R848" s="17">
        <f>MAX(0,Q848*(1+NORMINV(RAND(),Inputs!$C$18,Inputs!$C$19))-Inputs!$C$7*AVERAGE(O848:Q848))</f>
        <v/>
      </c>
      <c r="S848" s="17">
        <f>MAX(0,R848*(1+NORMINV(RAND(),Inputs!$C$18,Inputs!$C$19))-Inputs!$C$7*AVERAGE(P848:R848))</f>
        <v/>
      </c>
      <c r="T848" s="17">
        <f>MAX(0,S848*(1+NORMINV(RAND(),Inputs!$C$18,Inputs!$C$19))-Inputs!$C$7*AVERAGE(Q848:S848))</f>
        <v/>
      </c>
      <c r="U848" s="17">
        <f>MAX(0,T848*(1+NORMINV(RAND(),Inputs!$C$18,Inputs!$C$19))-Inputs!$C$7*AVERAGE(R848:T848))</f>
        <v/>
      </c>
      <c r="V848" s="17">
        <f>MIN(B848:U848)</f>
        <v/>
      </c>
      <c r="W848">
        <f>IF(V848&lt;Inputs!$C$6,1,0)</f>
        <v/>
      </c>
      <c r="X848">
        <f>IF(V848&lt;1,1,0)</f>
        <v/>
      </c>
      <c r="Y848">
        <f>IF(U848&lt;Inputs!$C$6,1,0)</f>
        <v/>
      </c>
    </row>
    <row r="849">
      <c r="A849" s="3" t="n">
        <v>848</v>
      </c>
      <c r="B849" s="17">
        <f>MAX(0,Inputs!$C$5*(1+NORMINV(RAND(),Inputs!$C$18,Inputs!$C$19))-Inputs!$C$7*Inputs!$C$5)</f>
        <v/>
      </c>
      <c r="C849" s="17">
        <f>MAX(0,B849*(1+NORMINV(RAND(),Inputs!$C$18,Inputs!$C$19))-Inputs!$C$7*AVERAGE(Inputs!$C$5,B849))</f>
        <v/>
      </c>
      <c r="D849" s="17">
        <f>MAX(0,C849*(1+NORMINV(RAND(),Inputs!$C$18,Inputs!$C$19))-Inputs!$C$7*AVERAGE(Inputs!$C$5,B849,C849))</f>
        <v/>
      </c>
      <c r="E849" s="17">
        <f>MAX(0,D849*(1+NORMINV(RAND(),Inputs!$C$18,Inputs!$C$19))-Inputs!$C$7*AVERAGE(B849:D849))</f>
        <v/>
      </c>
      <c r="F849" s="17">
        <f>MAX(0,E849*(1+NORMINV(RAND(),Inputs!$C$18,Inputs!$C$19))-Inputs!$C$7*AVERAGE(C849:E849))</f>
        <v/>
      </c>
      <c r="G849" s="17">
        <f>MAX(0,F849*(1+NORMINV(RAND(),Inputs!$C$18,Inputs!$C$19))-Inputs!$C$7*AVERAGE(D849:F849))</f>
        <v/>
      </c>
      <c r="H849" s="17">
        <f>MAX(0,G849*(1+NORMINV(RAND(),Inputs!$C$18,Inputs!$C$19))-Inputs!$C$7*AVERAGE(E849:G849))</f>
        <v/>
      </c>
      <c r="I849" s="17">
        <f>MAX(0,H849*(1+NORMINV(RAND(),Inputs!$C$18,Inputs!$C$19))-Inputs!$C$7*AVERAGE(F849:H849))</f>
        <v/>
      </c>
      <c r="J849" s="17">
        <f>MAX(0,I849*(1+NORMINV(RAND(),Inputs!$C$18,Inputs!$C$19))-Inputs!$C$7*AVERAGE(G849:I849))</f>
        <v/>
      </c>
      <c r="K849" s="17">
        <f>MAX(0,J849*(1+NORMINV(RAND(),Inputs!$C$18,Inputs!$C$19))-Inputs!$C$7*AVERAGE(H849:J849))</f>
        <v/>
      </c>
      <c r="L849" s="17">
        <f>MAX(0,K849*(1+NORMINV(RAND(),Inputs!$C$18,Inputs!$C$19))-Inputs!$C$7*AVERAGE(I849:K849))</f>
        <v/>
      </c>
      <c r="M849" s="17">
        <f>MAX(0,L849*(1+NORMINV(RAND(),Inputs!$C$18,Inputs!$C$19))-Inputs!$C$7*AVERAGE(J849:L849))</f>
        <v/>
      </c>
      <c r="N849" s="17">
        <f>MAX(0,M849*(1+NORMINV(RAND(),Inputs!$C$18,Inputs!$C$19))-Inputs!$C$7*AVERAGE(K849:M849))</f>
        <v/>
      </c>
      <c r="O849" s="17">
        <f>MAX(0,N849*(1+NORMINV(RAND(),Inputs!$C$18,Inputs!$C$19))-Inputs!$C$7*AVERAGE(L849:N849))</f>
        <v/>
      </c>
      <c r="P849" s="17">
        <f>MAX(0,O849*(1+NORMINV(RAND(),Inputs!$C$18,Inputs!$C$19))-Inputs!$C$7*AVERAGE(M849:O849))</f>
        <v/>
      </c>
      <c r="Q849" s="17">
        <f>MAX(0,P849*(1+NORMINV(RAND(),Inputs!$C$18,Inputs!$C$19))-Inputs!$C$7*AVERAGE(N849:P849))</f>
        <v/>
      </c>
      <c r="R849" s="17">
        <f>MAX(0,Q849*(1+NORMINV(RAND(),Inputs!$C$18,Inputs!$C$19))-Inputs!$C$7*AVERAGE(O849:Q849))</f>
        <v/>
      </c>
      <c r="S849" s="17">
        <f>MAX(0,R849*(1+NORMINV(RAND(),Inputs!$C$18,Inputs!$C$19))-Inputs!$C$7*AVERAGE(P849:R849))</f>
        <v/>
      </c>
      <c r="T849" s="17">
        <f>MAX(0,S849*(1+NORMINV(RAND(),Inputs!$C$18,Inputs!$C$19))-Inputs!$C$7*AVERAGE(Q849:S849))</f>
        <v/>
      </c>
      <c r="U849" s="17">
        <f>MAX(0,T849*(1+NORMINV(RAND(),Inputs!$C$18,Inputs!$C$19))-Inputs!$C$7*AVERAGE(R849:T849))</f>
        <v/>
      </c>
      <c r="V849" s="17">
        <f>MIN(B849:U849)</f>
        <v/>
      </c>
      <c r="W849">
        <f>IF(V849&lt;Inputs!$C$6,1,0)</f>
        <v/>
      </c>
      <c r="X849">
        <f>IF(V849&lt;1,1,0)</f>
        <v/>
      </c>
      <c r="Y849">
        <f>IF(U849&lt;Inputs!$C$6,1,0)</f>
        <v/>
      </c>
    </row>
    <row r="850">
      <c r="A850" s="3" t="n">
        <v>849</v>
      </c>
      <c r="B850" s="17">
        <f>MAX(0,Inputs!$C$5*(1+NORMINV(RAND(),Inputs!$C$18,Inputs!$C$19))-Inputs!$C$7*Inputs!$C$5)</f>
        <v/>
      </c>
      <c r="C850" s="17">
        <f>MAX(0,B850*(1+NORMINV(RAND(),Inputs!$C$18,Inputs!$C$19))-Inputs!$C$7*AVERAGE(Inputs!$C$5,B850))</f>
        <v/>
      </c>
      <c r="D850" s="17">
        <f>MAX(0,C850*(1+NORMINV(RAND(),Inputs!$C$18,Inputs!$C$19))-Inputs!$C$7*AVERAGE(Inputs!$C$5,B850,C850))</f>
        <v/>
      </c>
      <c r="E850" s="17">
        <f>MAX(0,D850*(1+NORMINV(RAND(),Inputs!$C$18,Inputs!$C$19))-Inputs!$C$7*AVERAGE(B850:D850))</f>
        <v/>
      </c>
      <c r="F850" s="17">
        <f>MAX(0,E850*(1+NORMINV(RAND(),Inputs!$C$18,Inputs!$C$19))-Inputs!$C$7*AVERAGE(C850:E850))</f>
        <v/>
      </c>
      <c r="G850" s="17">
        <f>MAX(0,F850*(1+NORMINV(RAND(),Inputs!$C$18,Inputs!$C$19))-Inputs!$C$7*AVERAGE(D850:F850))</f>
        <v/>
      </c>
      <c r="H850" s="17">
        <f>MAX(0,G850*(1+NORMINV(RAND(),Inputs!$C$18,Inputs!$C$19))-Inputs!$C$7*AVERAGE(E850:G850))</f>
        <v/>
      </c>
      <c r="I850" s="17">
        <f>MAX(0,H850*(1+NORMINV(RAND(),Inputs!$C$18,Inputs!$C$19))-Inputs!$C$7*AVERAGE(F850:H850))</f>
        <v/>
      </c>
      <c r="J850" s="17">
        <f>MAX(0,I850*(1+NORMINV(RAND(),Inputs!$C$18,Inputs!$C$19))-Inputs!$C$7*AVERAGE(G850:I850))</f>
        <v/>
      </c>
      <c r="K850" s="17">
        <f>MAX(0,J850*(1+NORMINV(RAND(),Inputs!$C$18,Inputs!$C$19))-Inputs!$C$7*AVERAGE(H850:J850))</f>
        <v/>
      </c>
      <c r="L850" s="17">
        <f>MAX(0,K850*(1+NORMINV(RAND(),Inputs!$C$18,Inputs!$C$19))-Inputs!$C$7*AVERAGE(I850:K850))</f>
        <v/>
      </c>
      <c r="M850" s="17">
        <f>MAX(0,L850*(1+NORMINV(RAND(),Inputs!$C$18,Inputs!$C$19))-Inputs!$C$7*AVERAGE(J850:L850))</f>
        <v/>
      </c>
      <c r="N850" s="17">
        <f>MAX(0,M850*(1+NORMINV(RAND(),Inputs!$C$18,Inputs!$C$19))-Inputs!$C$7*AVERAGE(K850:M850))</f>
        <v/>
      </c>
      <c r="O850" s="17">
        <f>MAX(0,N850*(1+NORMINV(RAND(),Inputs!$C$18,Inputs!$C$19))-Inputs!$C$7*AVERAGE(L850:N850))</f>
        <v/>
      </c>
      <c r="P850" s="17">
        <f>MAX(0,O850*(1+NORMINV(RAND(),Inputs!$C$18,Inputs!$C$19))-Inputs!$C$7*AVERAGE(M850:O850))</f>
        <v/>
      </c>
      <c r="Q850" s="17">
        <f>MAX(0,P850*(1+NORMINV(RAND(),Inputs!$C$18,Inputs!$C$19))-Inputs!$C$7*AVERAGE(N850:P850))</f>
        <v/>
      </c>
      <c r="R850" s="17">
        <f>MAX(0,Q850*(1+NORMINV(RAND(),Inputs!$C$18,Inputs!$C$19))-Inputs!$C$7*AVERAGE(O850:Q850))</f>
        <v/>
      </c>
      <c r="S850" s="17">
        <f>MAX(0,R850*(1+NORMINV(RAND(),Inputs!$C$18,Inputs!$C$19))-Inputs!$C$7*AVERAGE(P850:R850))</f>
        <v/>
      </c>
      <c r="T850" s="17">
        <f>MAX(0,S850*(1+NORMINV(RAND(),Inputs!$C$18,Inputs!$C$19))-Inputs!$C$7*AVERAGE(Q850:S850))</f>
        <v/>
      </c>
      <c r="U850" s="17">
        <f>MAX(0,T850*(1+NORMINV(RAND(),Inputs!$C$18,Inputs!$C$19))-Inputs!$C$7*AVERAGE(R850:T850))</f>
        <v/>
      </c>
      <c r="V850" s="17">
        <f>MIN(B850:U850)</f>
        <v/>
      </c>
      <c r="W850">
        <f>IF(V850&lt;Inputs!$C$6,1,0)</f>
        <v/>
      </c>
      <c r="X850">
        <f>IF(V850&lt;1,1,0)</f>
        <v/>
      </c>
      <c r="Y850">
        <f>IF(U850&lt;Inputs!$C$6,1,0)</f>
        <v/>
      </c>
    </row>
    <row r="851">
      <c r="A851" s="3" t="n">
        <v>850</v>
      </c>
      <c r="B851" s="17">
        <f>MAX(0,Inputs!$C$5*(1+NORMINV(RAND(),Inputs!$C$18,Inputs!$C$19))-Inputs!$C$7*Inputs!$C$5)</f>
        <v/>
      </c>
      <c r="C851" s="17">
        <f>MAX(0,B851*(1+NORMINV(RAND(),Inputs!$C$18,Inputs!$C$19))-Inputs!$C$7*AVERAGE(Inputs!$C$5,B851))</f>
        <v/>
      </c>
      <c r="D851" s="17">
        <f>MAX(0,C851*(1+NORMINV(RAND(),Inputs!$C$18,Inputs!$C$19))-Inputs!$C$7*AVERAGE(Inputs!$C$5,B851,C851))</f>
        <v/>
      </c>
      <c r="E851" s="17">
        <f>MAX(0,D851*(1+NORMINV(RAND(),Inputs!$C$18,Inputs!$C$19))-Inputs!$C$7*AVERAGE(B851:D851))</f>
        <v/>
      </c>
      <c r="F851" s="17">
        <f>MAX(0,E851*(1+NORMINV(RAND(),Inputs!$C$18,Inputs!$C$19))-Inputs!$C$7*AVERAGE(C851:E851))</f>
        <v/>
      </c>
      <c r="G851" s="17">
        <f>MAX(0,F851*(1+NORMINV(RAND(),Inputs!$C$18,Inputs!$C$19))-Inputs!$C$7*AVERAGE(D851:F851))</f>
        <v/>
      </c>
      <c r="H851" s="17">
        <f>MAX(0,G851*(1+NORMINV(RAND(),Inputs!$C$18,Inputs!$C$19))-Inputs!$C$7*AVERAGE(E851:G851))</f>
        <v/>
      </c>
      <c r="I851" s="17">
        <f>MAX(0,H851*(1+NORMINV(RAND(),Inputs!$C$18,Inputs!$C$19))-Inputs!$C$7*AVERAGE(F851:H851))</f>
        <v/>
      </c>
      <c r="J851" s="17">
        <f>MAX(0,I851*(1+NORMINV(RAND(),Inputs!$C$18,Inputs!$C$19))-Inputs!$C$7*AVERAGE(G851:I851))</f>
        <v/>
      </c>
      <c r="K851" s="17">
        <f>MAX(0,J851*(1+NORMINV(RAND(),Inputs!$C$18,Inputs!$C$19))-Inputs!$C$7*AVERAGE(H851:J851))</f>
        <v/>
      </c>
      <c r="L851" s="17">
        <f>MAX(0,K851*(1+NORMINV(RAND(),Inputs!$C$18,Inputs!$C$19))-Inputs!$C$7*AVERAGE(I851:K851))</f>
        <v/>
      </c>
      <c r="M851" s="17">
        <f>MAX(0,L851*(1+NORMINV(RAND(),Inputs!$C$18,Inputs!$C$19))-Inputs!$C$7*AVERAGE(J851:L851))</f>
        <v/>
      </c>
      <c r="N851" s="17">
        <f>MAX(0,M851*(1+NORMINV(RAND(),Inputs!$C$18,Inputs!$C$19))-Inputs!$C$7*AVERAGE(K851:M851))</f>
        <v/>
      </c>
      <c r="O851" s="17">
        <f>MAX(0,N851*(1+NORMINV(RAND(),Inputs!$C$18,Inputs!$C$19))-Inputs!$C$7*AVERAGE(L851:N851))</f>
        <v/>
      </c>
      <c r="P851" s="17">
        <f>MAX(0,O851*(1+NORMINV(RAND(),Inputs!$C$18,Inputs!$C$19))-Inputs!$C$7*AVERAGE(M851:O851))</f>
        <v/>
      </c>
      <c r="Q851" s="17">
        <f>MAX(0,P851*(1+NORMINV(RAND(),Inputs!$C$18,Inputs!$C$19))-Inputs!$C$7*AVERAGE(N851:P851))</f>
        <v/>
      </c>
      <c r="R851" s="17">
        <f>MAX(0,Q851*(1+NORMINV(RAND(),Inputs!$C$18,Inputs!$C$19))-Inputs!$C$7*AVERAGE(O851:Q851))</f>
        <v/>
      </c>
      <c r="S851" s="17">
        <f>MAX(0,R851*(1+NORMINV(RAND(),Inputs!$C$18,Inputs!$C$19))-Inputs!$C$7*AVERAGE(P851:R851))</f>
        <v/>
      </c>
      <c r="T851" s="17">
        <f>MAX(0,S851*(1+NORMINV(RAND(),Inputs!$C$18,Inputs!$C$19))-Inputs!$C$7*AVERAGE(Q851:S851))</f>
        <v/>
      </c>
      <c r="U851" s="17">
        <f>MAX(0,T851*(1+NORMINV(RAND(),Inputs!$C$18,Inputs!$C$19))-Inputs!$C$7*AVERAGE(R851:T851))</f>
        <v/>
      </c>
      <c r="V851" s="17">
        <f>MIN(B851:U851)</f>
        <v/>
      </c>
      <c r="W851">
        <f>IF(V851&lt;Inputs!$C$6,1,0)</f>
        <v/>
      </c>
      <c r="X851">
        <f>IF(V851&lt;1,1,0)</f>
        <v/>
      </c>
      <c r="Y851">
        <f>IF(U851&lt;Inputs!$C$6,1,0)</f>
        <v/>
      </c>
    </row>
    <row r="852">
      <c r="A852" s="3" t="n">
        <v>851</v>
      </c>
      <c r="B852" s="17">
        <f>MAX(0,Inputs!$C$5*(1+NORMINV(RAND(),Inputs!$C$18,Inputs!$C$19))-Inputs!$C$7*Inputs!$C$5)</f>
        <v/>
      </c>
      <c r="C852" s="17">
        <f>MAX(0,B852*(1+NORMINV(RAND(),Inputs!$C$18,Inputs!$C$19))-Inputs!$C$7*AVERAGE(Inputs!$C$5,B852))</f>
        <v/>
      </c>
      <c r="D852" s="17">
        <f>MAX(0,C852*(1+NORMINV(RAND(),Inputs!$C$18,Inputs!$C$19))-Inputs!$C$7*AVERAGE(Inputs!$C$5,B852,C852))</f>
        <v/>
      </c>
      <c r="E852" s="17">
        <f>MAX(0,D852*(1+NORMINV(RAND(),Inputs!$C$18,Inputs!$C$19))-Inputs!$C$7*AVERAGE(B852:D852))</f>
        <v/>
      </c>
      <c r="F852" s="17">
        <f>MAX(0,E852*(1+NORMINV(RAND(),Inputs!$C$18,Inputs!$C$19))-Inputs!$C$7*AVERAGE(C852:E852))</f>
        <v/>
      </c>
      <c r="G852" s="17">
        <f>MAX(0,F852*(1+NORMINV(RAND(),Inputs!$C$18,Inputs!$C$19))-Inputs!$C$7*AVERAGE(D852:F852))</f>
        <v/>
      </c>
      <c r="H852" s="17">
        <f>MAX(0,G852*(1+NORMINV(RAND(),Inputs!$C$18,Inputs!$C$19))-Inputs!$C$7*AVERAGE(E852:G852))</f>
        <v/>
      </c>
      <c r="I852" s="17">
        <f>MAX(0,H852*(1+NORMINV(RAND(),Inputs!$C$18,Inputs!$C$19))-Inputs!$C$7*AVERAGE(F852:H852))</f>
        <v/>
      </c>
      <c r="J852" s="17">
        <f>MAX(0,I852*(1+NORMINV(RAND(),Inputs!$C$18,Inputs!$C$19))-Inputs!$C$7*AVERAGE(G852:I852))</f>
        <v/>
      </c>
      <c r="K852" s="17">
        <f>MAX(0,J852*(1+NORMINV(RAND(),Inputs!$C$18,Inputs!$C$19))-Inputs!$C$7*AVERAGE(H852:J852))</f>
        <v/>
      </c>
      <c r="L852" s="17">
        <f>MAX(0,K852*(1+NORMINV(RAND(),Inputs!$C$18,Inputs!$C$19))-Inputs!$C$7*AVERAGE(I852:K852))</f>
        <v/>
      </c>
      <c r="M852" s="17">
        <f>MAX(0,L852*(1+NORMINV(RAND(),Inputs!$C$18,Inputs!$C$19))-Inputs!$C$7*AVERAGE(J852:L852))</f>
        <v/>
      </c>
      <c r="N852" s="17">
        <f>MAX(0,M852*(1+NORMINV(RAND(),Inputs!$C$18,Inputs!$C$19))-Inputs!$C$7*AVERAGE(K852:M852))</f>
        <v/>
      </c>
      <c r="O852" s="17">
        <f>MAX(0,N852*(1+NORMINV(RAND(),Inputs!$C$18,Inputs!$C$19))-Inputs!$C$7*AVERAGE(L852:N852))</f>
        <v/>
      </c>
      <c r="P852" s="17">
        <f>MAX(0,O852*(1+NORMINV(RAND(),Inputs!$C$18,Inputs!$C$19))-Inputs!$C$7*AVERAGE(M852:O852))</f>
        <v/>
      </c>
      <c r="Q852" s="17">
        <f>MAX(0,P852*(1+NORMINV(RAND(),Inputs!$C$18,Inputs!$C$19))-Inputs!$C$7*AVERAGE(N852:P852))</f>
        <v/>
      </c>
      <c r="R852" s="17">
        <f>MAX(0,Q852*(1+NORMINV(RAND(),Inputs!$C$18,Inputs!$C$19))-Inputs!$C$7*AVERAGE(O852:Q852))</f>
        <v/>
      </c>
      <c r="S852" s="17">
        <f>MAX(0,R852*(1+NORMINV(RAND(),Inputs!$C$18,Inputs!$C$19))-Inputs!$C$7*AVERAGE(P852:R852))</f>
        <v/>
      </c>
      <c r="T852" s="17">
        <f>MAX(0,S852*(1+NORMINV(RAND(),Inputs!$C$18,Inputs!$C$19))-Inputs!$C$7*AVERAGE(Q852:S852))</f>
        <v/>
      </c>
      <c r="U852" s="17">
        <f>MAX(0,T852*(1+NORMINV(RAND(),Inputs!$C$18,Inputs!$C$19))-Inputs!$C$7*AVERAGE(R852:T852))</f>
        <v/>
      </c>
      <c r="V852" s="17">
        <f>MIN(B852:U852)</f>
        <v/>
      </c>
      <c r="W852">
        <f>IF(V852&lt;Inputs!$C$6,1,0)</f>
        <v/>
      </c>
      <c r="X852">
        <f>IF(V852&lt;1,1,0)</f>
        <v/>
      </c>
      <c r="Y852">
        <f>IF(U852&lt;Inputs!$C$6,1,0)</f>
        <v/>
      </c>
    </row>
    <row r="853">
      <c r="A853" s="3" t="n">
        <v>852</v>
      </c>
      <c r="B853" s="17">
        <f>MAX(0,Inputs!$C$5*(1+NORMINV(RAND(),Inputs!$C$18,Inputs!$C$19))-Inputs!$C$7*Inputs!$C$5)</f>
        <v/>
      </c>
      <c r="C853" s="17">
        <f>MAX(0,B853*(1+NORMINV(RAND(),Inputs!$C$18,Inputs!$C$19))-Inputs!$C$7*AVERAGE(Inputs!$C$5,B853))</f>
        <v/>
      </c>
      <c r="D853" s="17">
        <f>MAX(0,C853*(1+NORMINV(RAND(),Inputs!$C$18,Inputs!$C$19))-Inputs!$C$7*AVERAGE(Inputs!$C$5,B853,C853))</f>
        <v/>
      </c>
      <c r="E853" s="17">
        <f>MAX(0,D853*(1+NORMINV(RAND(),Inputs!$C$18,Inputs!$C$19))-Inputs!$C$7*AVERAGE(B853:D853))</f>
        <v/>
      </c>
      <c r="F853" s="17">
        <f>MAX(0,E853*(1+NORMINV(RAND(),Inputs!$C$18,Inputs!$C$19))-Inputs!$C$7*AVERAGE(C853:E853))</f>
        <v/>
      </c>
      <c r="G853" s="17">
        <f>MAX(0,F853*(1+NORMINV(RAND(),Inputs!$C$18,Inputs!$C$19))-Inputs!$C$7*AVERAGE(D853:F853))</f>
        <v/>
      </c>
      <c r="H853" s="17">
        <f>MAX(0,G853*(1+NORMINV(RAND(),Inputs!$C$18,Inputs!$C$19))-Inputs!$C$7*AVERAGE(E853:G853))</f>
        <v/>
      </c>
      <c r="I853" s="17">
        <f>MAX(0,H853*(1+NORMINV(RAND(),Inputs!$C$18,Inputs!$C$19))-Inputs!$C$7*AVERAGE(F853:H853))</f>
        <v/>
      </c>
      <c r="J853" s="17">
        <f>MAX(0,I853*(1+NORMINV(RAND(),Inputs!$C$18,Inputs!$C$19))-Inputs!$C$7*AVERAGE(G853:I853))</f>
        <v/>
      </c>
      <c r="K853" s="17">
        <f>MAX(0,J853*(1+NORMINV(RAND(),Inputs!$C$18,Inputs!$C$19))-Inputs!$C$7*AVERAGE(H853:J853))</f>
        <v/>
      </c>
      <c r="L853" s="17">
        <f>MAX(0,K853*(1+NORMINV(RAND(),Inputs!$C$18,Inputs!$C$19))-Inputs!$C$7*AVERAGE(I853:K853))</f>
        <v/>
      </c>
      <c r="M853" s="17">
        <f>MAX(0,L853*(1+NORMINV(RAND(),Inputs!$C$18,Inputs!$C$19))-Inputs!$C$7*AVERAGE(J853:L853))</f>
        <v/>
      </c>
      <c r="N853" s="17">
        <f>MAX(0,M853*(1+NORMINV(RAND(),Inputs!$C$18,Inputs!$C$19))-Inputs!$C$7*AVERAGE(K853:M853))</f>
        <v/>
      </c>
      <c r="O853" s="17">
        <f>MAX(0,N853*(1+NORMINV(RAND(),Inputs!$C$18,Inputs!$C$19))-Inputs!$C$7*AVERAGE(L853:N853))</f>
        <v/>
      </c>
      <c r="P853" s="17">
        <f>MAX(0,O853*(1+NORMINV(RAND(),Inputs!$C$18,Inputs!$C$19))-Inputs!$C$7*AVERAGE(M853:O853))</f>
        <v/>
      </c>
      <c r="Q853" s="17">
        <f>MAX(0,P853*(1+NORMINV(RAND(),Inputs!$C$18,Inputs!$C$19))-Inputs!$C$7*AVERAGE(N853:P853))</f>
        <v/>
      </c>
      <c r="R853" s="17">
        <f>MAX(0,Q853*(1+NORMINV(RAND(),Inputs!$C$18,Inputs!$C$19))-Inputs!$C$7*AVERAGE(O853:Q853))</f>
        <v/>
      </c>
      <c r="S853" s="17">
        <f>MAX(0,R853*(1+NORMINV(RAND(),Inputs!$C$18,Inputs!$C$19))-Inputs!$C$7*AVERAGE(P853:R853))</f>
        <v/>
      </c>
      <c r="T853" s="17">
        <f>MAX(0,S853*(1+NORMINV(RAND(),Inputs!$C$18,Inputs!$C$19))-Inputs!$C$7*AVERAGE(Q853:S853))</f>
        <v/>
      </c>
      <c r="U853" s="17">
        <f>MAX(0,T853*(1+NORMINV(RAND(),Inputs!$C$18,Inputs!$C$19))-Inputs!$C$7*AVERAGE(R853:T853))</f>
        <v/>
      </c>
      <c r="V853" s="17">
        <f>MIN(B853:U853)</f>
        <v/>
      </c>
      <c r="W853">
        <f>IF(V853&lt;Inputs!$C$6,1,0)</f>
        <v/>
      </c>
      <c r="X853">
        <f>IF(V853&lt;1,1,0)</f>
        <v/>
      </c>
      <c r="Y853">
        <f>IF(U853&lt;Inputs!$C$6,1,0)</f>
        <v/>
      </c>
    </row>
    <row r="854">
      <c r="A854" s="3" t="n">
        <v>853</v>
      </c>
      <c r="B854" s="17">
        <f>MAX(0,Inputs!$C$5*(1+NORMINV(RAND(),Inputs!$C$18,Inputs!$C$19))-Inputs!$C$7*Inputs!$C$5)</f>
        <v/>
      </c>
      <c r="C854" s="17">
        <f>MAX(0,B854*(1+NORMINV(RAND(),Inputs!$C$18,Inputs!$C$19))-Inputs!$C$7*AVERAGE(Inputs!$C$5,B854))</f>
        <v/>
      </c>
      <c r="D854" s="17">
        <f>MAX(0,C854*(1+NORMINV(RAND(),Inputs!$C$18,Inputs!$C$19))-Inputs!$C$7*AVERAGE(Inputs!$C$5,B854,C854))</f>
        <v/>
      </c>
      <c r="E854" s="17">
        <f>MAX(0,D854*(1+NORMINV(RAND(),Inputs!$C$18,Inputs!$C$19))-Inputs!$C$7*AVERAGE(B854:D854))</f>
        <v/>
      </c>
      <c r="F854" s="17">
        <f>MAX(0,E854*(1+NORMINV(RAND(),Inputs!$C$18,Inputs!$C$19))-Inputs!$C$7*AVERAGE(C854:E854))</f>
        <v/>
      </c>
      <c r="G854" s="17">
        <f>MAX(0,F854*(1+NORMINV(RAND(),Inputs!$C$18,Inputs!$C$19))-Inputs!$C$7*AVERAGE(D854:F854))</f>
        <v/>
      </c>
      <c r="H854" s="17">
        <f>MAX(0,G854*(1+NORMINV(RAND(),Inputs!$C$18,Inputs!$C$19))-Inputs!$C$7*AVERAGE(E854:G854))</f>
        <v/>
      </c>
      <c r="I854" s="17">
        <f>MAX(0,H854*(1+NORMINV(RAND(),Inputs!$C$18,Inputs!$C$19))-Inputs!$C$7*AVERAGE(F854:H854))</f>
        <v/>
      </c>
      <c r="J854" s="17">
        <f>MAX(0,I854*(1+NORMINV(RAND(),Inputs!$C$18,Inputs!$C$19))-Inputs!$C$7*AVERAGE(G854:I854))</f>
        <v/>
      </c>
      <c r="K854" s="17">
        <f>MAX(0,J854*(1+NORMINV(RAND(),Inputs!$C$18,Inputs!$C$19))-Inputs!$C$7*AVERAGE(H854:J854))</f>
        <v/>
      </c>
      <c r="L854" s="17">
        <f>MAX(0,K854*(1+NORMINV(RAND(),Inputs!$C$18,Inputs!$C$19))-Inputs!$C$7*AVERAGE(I854:K854))</f>
        <v/>
      </c>
      <c r="M854" s="17">
        <f>MAX(0,L854*(1+NORMINV(RAND(),Inputs!$C$18,Inputs!$C$19))-Inputs!$C$7*AVERAGE(J854:L854))</f>
        <v/>
      </c>
      <c r="N854" s="17">
        <f>MAX(0,M854*(1+NORMINV(RAND(),Inputs!$C$18,Inputs!$C$19))-Inputs!$C$7*AVERAGE(K854:M854))</f>
        <v/>
      </c>
      <c r="O854" s="17">
        <f>MAX(0,N854*(1+NORMINV(RAND(),Inputs!$C$18,Inputs!$C$19))-Inputs!$C$7*AVERAGE(L854:N854))</f>
        <v/>
      </c>
      <c r="P854" s="17">
        <f>MAX(0,O854*(1+NORMINV(RAND(),Inputs!$C$18,Inputs!$C$19))-Inputs!$C$7*AVERAGE(M854:O854))</f>
        <v/>
      </c>
      <c r="Q854" s="17">
        <f>MAX(0,P854*(1+NORMINV(RAND(),Inputs!$C$18,Inputs!$C$19))-Inputs!$C$7*AVERAGE(N854:P854))</f>
        <v/>
      </c>
      <c r="R854" s="17">
        <f>MAX(0,Q854*(1+NORMINV(RAND(),Inputs!$C$18,Inputs!$C$19))-Inputs!$C$7*AVERAGE(O854:Q854))</f>
        <v/>
      </c>
      <c r="S854" s="17">
        <f>MAX(0,R854*(1+NORMINV(RAND(),Inputs!$C$18,Inputs!$C$19))-Inputs!$C$7*AVERAGE(P854:R854))</f>
        <v/>
      </c>
      <c r="T854" s="17">
        <f>MAX(0,S854*(1+NORMINV(RAND(),Inputs!$C$18,Inputs!$C$19))-Inputs!$C$7*AVERAGE(Q854:S854))</f>
        <v/>
      </c>
      <c r="U854" s="17">
        <f>MAX(0,T854*(1+NORMINV(RAND(),Inputs!$C$18,Inputs!$C$19))-Inputs!$C$7*AVERAGE(R854:T854))</f>
        <v/>
      </c>
      <c r="V854" s="17">
        <f>MIN(B854:U854)</f>
        <v/>
      </c>
      <c r="W854">
        <f>IF(V854&lt;Inputs!$C$6,1,0)</f>
        <v/>
      </c>
      <c r="X854">
        <f>IF(V854&lt;1,1,0)</f>
        <v/>
      </c>
      <c r="Y854">
        <f>IF(U854&lt;Inputs!$C$6,1,0)</f>
        <v/>
      </c>
    </row>
    <row r="855">
      <c r="A855" s="3" t="n">
        <v>854</v>
      </c>
      <c r="B855" s="17">
        <f>MAX(0,Inputs!$C$5*(1+NORMINV(RAND(),Inputs!$C$18,Inputs!$C$19))-Inputs!$C$7*Inputs!$C$5)</f>
        <v/>
      </c>
      <c r="C855" s="17">
        <f>MAX(0,B855*(1+NORMINV(RAND(),Inputs!$C$18,Inputs!$C$19))-Inputs!$C$7*AVERAGE(Inputs!$C$5,B855))</f>
        <v/>
      </c>
      <c r="D855" s="17">
        <f>MAX(0,C855*(1+NORMINV(RAND(),Inputs!$C$18,Inputs!$C$19))-Inputs!$C$7*AVERAGE(Inputs!$C$5,B855,C855))</f>
        <v/>
      </c>
      <c r="E855" s="17">
        <f>MAX(0,D855*(1+NORMINV(RAND(),Inputs!$C$18,Inputs!$C$19))-Inputs!$C$7*AVERAGE(B855:D855))</f>
        <v/>
      </c>
      <c r="F855" s="17">
        <f>MAX(0,E855*(1+NORMINV(RAND(),Inputs!$C$18,Inputs!$C$19))-Inputs!$C$7*AVERAGE(C855:E855))</f>
        <v/>
      </c>
      <c r="G855" s="17">
        <f>MAX(0,F855*(1+NORMINV(RAND(),Inputs!$C$18,Inputs!$C$19))-Inputs!$C$7*AVERAGE(D855:F855))</f>
        <v/>
      </c>
      <c r="H855" s="17">
        <f>MAX(0,G855*(1+NORMINV(RAND(),Inputs!$C$18,Inputs!$C$19))-Inputs!$C$7*AVERAGE(E855:G855))</f>
        <v/>
      </c>
      <c r="I855" s="17">
        <f>MAX(0,H855*(1+NORMINV(RAND(),Inputs!$C$18,Inputs!$C$19))-Inputs!$C$7*AVERAGE(F855:H855))</f>
        <v/>
      </c>
      <c r="J855" s="17">
        <f>MAX(0,I855*(1+NORMINV(RAND(),Inputs!$C$18,Inputs!$C$19))-Inputs!$C$7*AVERAGE(G855:I855))</f>
        <v/>
      </c>
      <c r="K855" s="17">
        <f>MAX(0,J855*(1+NORMINV(RAND(),Inputs!$C$18,Inputs!$C$19))-Inputs!$C$7*AVERAGE(H855:J855))</f>
        <v/>
      </c>
      <c r="L855" s="17">
        <f>MAX(0,K855*(1+NORMINV(RAND(),Inputs!$C$18,Inputs!$C$19))-Inputs!$C$7*AVERAGE(I855:K855))</f>
        <v/>
      </c>
      <c r="M855" s="17">
        <f>MAX(0,L855*(1+NORMINV(RAND(),Inputs!$C$18,Inputs!$C$19))-Inputs!$C$7*AVERAGE(J855:L855))</f>
        <v/>
      </c>
      <c r="N855" s="17">
        <f>MAX(0,M855*(1+NORMINV(RAND(),Inputs!$C$18,Inputs!$C$19))-Inputs!$C$7*AVERAGE(K855:M855))</f>
        <v/>
      </c>
      <c r="O855" s="17">
        <f>MAX(0,N855*(1+NORMINV(RAND(),Inputs!$C$18,Inputs!$C$19))-Inputs!$C$7*AVERAGE(L855:N855))</f>
        <v/>
      </c>
      <c r="P855" s="17">
        <f>MAX(0,O855*(1+NORMINV(RAND(),Inputs!$C$18,Inputs!$C$19))-Inputs!$C$7*AVERAGE(M855:O855))</f>
        <v/>
      </c>
      <c r="Q855" s="17">
        <f>MAX(0,P855*(1+NORMINV(RAND(),Inputs!$C$18,Inputs!$C$19))-Inputs!$C$7*AVERAGE(N855:P855))</f>
        <v/>
      </c>
      <c r="R855" s="17">
        <f>MAX(0,Q855*(1+NORMINV(RAND(),Inputs!$C$18,Inputs!$C$19))-Inputs!$C$7*AVERAGE(O855:Q855))</f>
        <v/>
      </c>
      <c r="S855" s="17">
        <f>MAX(0,R855*(1+NORMINV(RAND(),Inputs!$C$18,Inputs!$C$19))-Inputs!$C$7*AVERAGE(P855:R855))</f>
        <v/>
      </c>
      <c r="T855" s="17">
        <f>MAX(0,S855*(1+NORMINV(RAND(),Inputs!$C$18,Inputs!$C$19))-Inputs!$C$7*AVERAGE(Q855:S855))</f>
        <v/>
      </c>
      <c r="U855" s="17">
        <f>MAX(0,T855*(1+NORMINV(RAND(),Inputs!$C$18,Inputs!$C$19))-Inputs!$C$7*AVERAGE(R855:T855))</f>
        <v/>
      </c>
      <c r="V855" s="17">
        <f>MIN(B855:U855)</f>
        <v/>
      </c>
      <c r="W855">
        <f>IF(V855&lt;Inputs!$C$6,1,0)</f>
        <v/>
      </c>
      <c r="X855">
        <f>IF(V855&lt;1,1,0)</f>
        <v/>
      </c>
      <c r="Y855">
        <f>IF(U855&lt;Inputs!$C$6,1,0)</f>
        <v/>
      </c>
    </row>
    <row r="856">
      <c r="A856" s="3" t="n">
        <v>855</v>
      </c>
      <c r="B856" s="17">
        <f>MAX(0,Inputs!$C$5*(1+NORMINV(RAND(),Inputs!$C$18,Inputs!$C$19))-Inputs!$C$7*Inputs!$C$5)</f>
        <v/>
      </c>
      <c r="C856" s="17">
        <f>MAX(0,B856*(1+NORMINV(RAND(),Inputs!$C$18,Inputs!$C$19))-Inputs!$C$7*AVERAGE(Inputs!$C$5,B856))</f>
        <v/>
      </c>
      <c r="D856" s="17">
        <f>MAX(0,C856*(1+NORMINV(RAND(),Inputs!$C$18,Inputs!$C$19))-Inputs!$C$7*AVERAGE(Inputs!$C$5,B856,C856))</f>
        <v/>
      </c>
      <c r="E856" s="17">
        <f>MAX(0,D856*(1+NORMINV(RAND(),Inputs!$C$18,Inputs!$C$19))-Inputs!$C$7*AVERAGE(B856:D856))</f>
        <v/>
      </c>
      <c r="F856" s="17">
        <f>MAX(0,E856*(1+NORMINV(RAND(),Inputs!$C$18,Inputs!$C$19))-Inputs!$C$7*AVERAGE(C856:E856))</f>
        <v/>
      </c>
      <c r="G856" s="17">
        <f>MAX(0,F856*(1+NORMINV(RAND(),Inputs!$C$18,Inputs!$C$19))-Inputs!$C$7*AVERAGE(D856:F856))</f>
        <v/>
      </c>
      <c r="H856" s="17">
        <f>MAX(0,G856*(1+NORMINV(RAND(),Inputs!$C$18,Inputs!$C$19))-Inputs!$C$7*AVERAGE(E856:G856))</f>
        <v/>
      </c>
      <c r="I856" s="17">
        <f>MAX(0,H856*(1+NORMINV(RAND(),Inputs!$C$18,Inputs!$C$19))-Inputs!$C$7*AVERAGE(F856:H856))</f>
        <v/>
      </c>
      <c r="J856" s="17">
        <f>MAX(0,I856*(1+NORMINV(RAND(),Inputs!$C$18,Inputs!$C$19))-Inputs!$C$7*AVERAGE(G856:I856))</f>
        <v/>
      </c>
      <c r="K856" s="17">
        <f>MAX(0,J856*(1+NORMINV(RAND(),Inputs!$C$18,Inputs!$C$19))-Inputs!$C$7*AVERAGE(H856:J856))</f>
        <v/>
      </c>
      <c r="L856" s="17">
        <f>MAX(0,K856*(1+NORMINV(RAND(),Inputs!$C$18,Inputs!$C$19))-Inputs!$C$7*AVERAGE(I856:K856))</f>
        <v/>
      </c>
      <c r="M856" s="17">
        <f>MAX(0,L856*(1+NORMINV(RAND(),Inputs!$C$18,Inputs!$C$19))-Inputs!$C$7*AVERAGE(J856:L856))</f>
        <v/>
      </c>
      <c r="N856" s="17">
        <f>MAX(0,M856*(1+NORMINV(RAND(),Inputs!$C$18,Inputs!$C$19))-Inputs!$C$7*AVERAGE(K856:M856))</f>
        <v/>
      </c>
      <c r="O856" s="17">
        <f>MAX(0,N856*(1+NORMINV(RAND(),Inputs!$C$18,Inputs!$C$19))-Inputs!$C$7*AVERAGE(L856:N856))</f>
        <v/>
      </c>
      <c r="P856" s="17">
        <f>MAX(0,O856*(1+NORMINV(RAND(),Inputs!$C$18,Inputs!$C$19))-Inputs!$C$7*AVERAGE(M856:O856))</f>
        <v/>
      </c>
      <c r="Q856" s="17">
        <f>MAX(0,P856*(1+NORMINV(RAND(),Inputs!$C$18,Inputs!$C$19))-Inputs!$C$7*AVERAGE(N856:P856))</f>
        <v/>
      </c>
      <c r="R856" s="17">
        <f>MAX(0,Q856*(1+NORMINV(RAND(),Inputs!$C$18,Inputs!$C$19))-Inputs!$C$7*AVERAGE(O856:Q856))</f>
        <v/>
      </c>
      <c r="S856" s="17">
        <f>MAX(0,R856*(1+NORMINV(RAND(),Inputs!$C$18,Inputs!$C$19))-Inputs!$C$7*AVERAGE(P856:R856))</f>
        <v/>
      </c>
      <c r="T856" s="17">
        <f>MAX(0,S856*(1+NORMINV(RAND(),Inputs!$C$18,Inputs!$C$19))-Inputs!$C$7*AVERAGE(Q856:S856))</f>
        <v/>
      </c>
      <c r="U856" s="17">
        <f>MAX(0,T856*(1+NORMINV(RAND(),Inputs!$C$18,Inputs!$C$19))-Inputs!$C$7*AVERAGE(R856:T856))</f>
        <v/>
      </c>
      <c r="V856" s="17">
        <f>MIN(B856:U856)</f>
        <v/>
      </c>
      <c r="W856">
        <f>IF(V856&lt;Inputs!$C$6,1,0)</f>
        <v/>
      </c>
      <c r="X856">
        <f>IF(V856&lt;1,1,0)</f>
        <v/>
      </c>
      <c r="Y856">
        <f>IF(U856&lt;Inputs!$C$6,1,0)</f>
        <v/>
      </c>
    </row>
    <row r="857">
      <c r="A857" s="3" t="n">
        <v>856</v>
      </c>
      <c r="B857" s="17">
        <f>MAX(0,Inputs!$C$5*(1+NORMINV(RAND(),Inputs!$C$18,Inputs!$C$19))-Inputs!$C$7*Inputs!$C$5)</f>
        <v/>
      </c>
      <c r="C857" s="17">
        <f>MAX(0,B857*(1+NORMINV(RAND(),Inputs!$C$18,Inputs!$C$19))-Inputs!$C$7*AVERAGE(Inputs!$C$5,B857))</f>
        <v/>
      </c>
      <c r="D857" s="17">
        <f>MAX(0,C857*(1+NORMINV(RAND(),Inputs!$C$18,Inputs!$C$19))-Inputs!$C$7*AVERAGE(Inputs!$C$5,B857,C857))</f>
        <v/>
      </c>
      <c r="E857" s="17">
        <f>MAX(0,D857*(1+NORMINV(RAND(),Inputs!$C$18,Inputs!$C$19))-Inputs!$C$7*AVERAGE(B857:D857))</f>
        <v/>
      </c>
      <c r="F857" s="17">
        <f>MAX(0,E857*(1+NORMINV(RAND(),Inputs!$C$18,Inputs!$C$19))-Inputs!$C$7*AVERAGE(C857:E857))</f>
        <v/>
      </c>
      <c r="G857" s="17">
        <f>MAX(0,F857*(1+NORMINV(RAND(),Inputs!$C$18,Inputs!$C$19))-Inputs!$C$7*AVERAGE(D857:F857))</f>
        <v/>
      </c>
      <c r="H857" s="17">
        <f>MAX(0,G857*(1+NORMINV(RAND(),Inputs!$C$18,Inputs!$C$19))-Inputs!$C$7*AVERAGE(E857:G857))</f>
        <v/>
      </c>
      <c r="I857" s="17">
        <f>MAX(0,H857*(1+NORMINV(RAND(),Inputs!$C$18,Inputs!$C$19))-Inputs!$C$7*AVERAGE(F857:H857))</f>
        <v/>
      </c>
      <c r="J857" s="17">
        <f>MAX(0,I857*(1+NORMINV(RAND(),Inputs!$C$18,Inputs!$C$19))-Inputs!$C$7*AVERAGE(G857:I857))</f>
        <v/>
      </c>
      <c r="K857" s="17">
        <f>MAX(0,J857*(1+NORMINV(RAND(),Inputs!$C$18,Inputs!$C$19))-Inputs!$C$7*AVERAGE(H857:J857))</f>
        <v/>
      </c>
      <c r="L857" s="17">
        <f>MAX(0,K857*(1+NORMINV(RAND(),Inputs!$C$18,Inputs!$C$19))-Inputs!$C$7*AVERAGE(I857:K857))</f>
        <v/>
      </c>
      <c r="M857" s="17">
        <f>MAX(0,L857*(1+NORMINV(RAND(),Inputs!$C$18,Inputs!$C$19))-Inputs!$C$7*AVERAGE(J857:L857))</f>
        <v/>
      </c>
      <c r="N857" s="17">
        <f>MAX(0,M857*(1+NORMINV(RAND(),Inputs!$C$18,Inputs!$C$19))-Inputs!$C$7*AVERAGE(K857:M857))</f>
        <v/>
      </c>
      <c r="O857" s="17">
        <f>MAX(0,N857*(1+NORMINV(RAND(),Inputs!$C$18,Inputs!$C$19))-Inputs!$C$7*AVERAGE(L857:N857))</f>
        <v/>
      </c>
      <c r="P857" s="17">
        <f>MAX(0,O857*(1+NORMINV(RAND(),Inputs!$C$18,Inputs!$C$19))-Inputs!$C$7*AVERAGE(M857:O857))</f>
        <v/>
      </c>
      <c r="Q857" s="17">
        <f>MAX(0,P857*(1+NORMINV(RAND(),Inputs!$C$18,Inputs!$C$19))-Inputs!$C$7*AVERAGE(N857:P857))</f>
        <v/>
      </c>
      <c r="R857" s="17">
        <f>MAX(0,Q857*(1+NORMINV(RAND(),Inputs!$C$18,Inputs!$C$19))-Inputs!$C$7*AVERAGE(O857:Q857))</f>
        <v/>
      </c>
      <c r="S857" s="17">
        <f>MAX(0,R857*(1+NORMINV(RAND(),Inputs!$C$18,Inputs!$C$19))-Inputs!$C$7*AVERAGE(P857:R857))</f>
        <v/>
      </c>
      <c r="T857" s="17">
        <f>MAX(0,S857*(1+NORMINV(RAND(),Inputs!$C$18,Inputs!$C$19))-Inputs!$C$7*AVERAGE(Q857:S857))</f>
        <v/>
      </c>
      <c r="U857" s="17">
        <f>MAX(0,T857*(1+NORMINV(RAND(),Inputs!$C$18,Inputs!$C$19))-Inputs!$C$7*AVERAGE(R857:T857))</f>
        <v/>
      </c>
      <c r="V857" s="17">
        <f>MIN(B857:U857)</f>
        <v/>
      </c>
      <c r="W857">
        <f>IF(V857&lt;Inputs!$C$6,1,0)</f>
        <v/>
      </c>
      <c r="X857">
        <f>IF(V857&lt;1,1,0)</f>
        <v/>
      </c>
      <c r="Y857">
        <f>IF(U857&lt;Inputs!$C$6,1,0)</f>
        <v/>
      </c>
    </row>
    <row r="858">
      <c r="A858" s="3" t="n">
        <v>857</v>
      </c>
      <c r="B858" s="17">
        <f>MAX(0,Inputs!$C$5*(1+NORMINV(RAND(),Inputs!$C$18,Inputs!$C$19))-Inputs!$C$7*Inputs!$C$5)</f>
        <v/>
      </c>
      <c r="C858" s="17">
        <f>MAX(0,B858*(1+NORMINV(RAND(),Inputs!$C$18,Inputs!$C$19))-Inputs!$C$7*AVERAGE(Inputs!$C$5,B858))</f>
        <v/>
      </c>
      <c r="D858" s="17">
        <f>MAX(0,C858*(1+NORMINV(RAND(),Inputs!$C$18,Inputs!$C$19))-Inputs!$C$7*AVERAGE(Inputs!$C$5,B858,C858))</f>
        <v/>
      </c>
      <c r="E858" s="17">
        <f>MAX(0,D858*(1+NORMINV(RAND(),Inputs!$C$18,Inputs!$C$19))-Inputs!$C$7*AVERAGE(B858:D858))</f>
        <v/>
      </c>
      <c r="F858" s="17">
        <f>MAX(0,E858*(1+NORMINV(RAND(),Inputs!$C$18,Inputs!$C$19))-Inputs!$C$7*AVERAGE(C858:E858))</f>
        <v/>
      </c>
      <c r="G858" s="17">
        <f>MAX(0,F858*(1+NORMINV(RAND(),Inputs!$C$18,Inputs!$C$19))-Inputs!$C$7*AVERAGE(D858:F858))</f>
        <v/>
      </c>
      <c r="H858" s="17">
        <f>MAX(0,G858*(1+NORMINV(RAND(),Inputs!$C$18,Inputs!$C$19))-Inputs!$C$7*AVERAGE(E858:G858))</f>
        <v/>
      </c>
      <c r="I858" s="17">
        <f>MAX(0,H858*(1+NORMINV(RAND(),Inputs!$C$18,Inputs!$C$19))-Inputs!$C$7*AVERAGE(F858:H858))</f>
        <v/>
      </c>
      <c r="J858" s="17">
        <f>MAX(0,I858*(1+NORMINV(RAND(),Inputs!$C$18,Inputs!$C$19))-Inputs!$C$7*AVERAGE(G858:I858))</f>
        <v/>
      </c>
      <c r="K858" s="17">
        <f>MAX(0,J858*(1+NORMINV(RAND(),Inputs!$C$18,Inputs!$C$19))-Inputs!$C$7*AVERAGE(H858:J858))</f>
        <v/>
      </c>
      <c r="L858" s="17">
        <f>MAX(0,K858*(1+NORMINV(RAND(),Inputs!$C$18,Inputs!$C$19))-Inputs!$C$7*AVERAGE(I858:K858))</f>
        <v/>
      </c>
      <c r="M858" s="17">
        <f>MAX(0,L858*(1+NORMINV(RAND(),Inputs!$C$18,Inputs!$C$19))-Inputs!$C$7*AVERAGE(J858:L858))</f>
        <v/>
      </c>
      <c r="N858" s="17">
        <f>MAX(0,M858*(1+NORMINV(RAND(),Inputs!$C$18,Inputs!$C$19))-Inputs!$C$7*AVERAGE(K858:M858))</f>
        <v/>
      </c>
      <c r="O858" s="17">
        <f>MAX(0,N858*(1+NORMINV(RAND(),Inputs!$C$18,Inputs!$C$19))-Inputs!$C$7*AVERAGE(L858:N858))</f>
        <v/>
      </c>
      <c r="P858" s="17">
        <f>MAX(0,O858*(1+NORMINV(RAND(),Inputs!$C$18,Inputs!$C$19))-Inputs!$C$7*AVERAGE(M858:O858))</f>
        <v/>
      </c>
      <c r="Q858" s="17">
        <f>MAX(0,P858*(1+NORMINV(RAND(),Inputs!$C$18,Inputs!$C$19))-Inputs!$C$7*AVERAGE(N858:P858))</f>
        <v/>
      </c>
      <c r="R858" s="17">
        <f>MAX(0,Q858*(1+NORMINV(RAND(),Inputs!$C$18,Inputs!$C$19))-Inputs!$C$7*AVERAGE(O858:Q858))</f>
        <v/>
      </c>
      <c r="S858" s="17">
        <f>MAX(0,R858*(1+NORMINV(RAND(),Inputs!$C$18,Inputs!$C$19))-Inputs!$C$7*AVERAGE(P858:R858))</f>
        <v/>
      </c>
      <c r="T858" s="17">
        <f>MAX(0,S858*(1+NORMINV(RAND(),Inputs!$C$18,Inputs!$C$19))-Inputs!$C$7*AVERAGE(Q858:S858))</f>
        <v/>
      </c>
      <c r="U858" s="17">
        <f>MAX(0,T858*(1+NORMINV(RAND(),Inputs!$C$18,Inputs!$C$19))-Inputs!$C$7*AVERAGE(R858:T858))</f>
        <v/>
      </c>
      <c r="V858" s="17">
        <f>MIN(B858:U858)</f>
        <v/>
      </c>
      <c r="W858">
        <f>IF(V858&lt;Inputs!$C$6,1,0)</f>
        <v/>
      </c>
      <c r="X858">
        <f>IF(V858&lt;1,1,0)</f>
        <v/>
      </c>
      <c r="Y858">
        <f>IF(U858&lt;Inputs!$C$6,1,0)</f>
        <v/>
      </c>
    </row>
    <row r="859">
      <c r="A859" s="3" t="n">
        <v>858</v>
      </c>
      <c r="B859" s="17">
        <f>MAX(0,Inputs!$C$5*(1+NORMINV(RAND(),Inputs!$C$18,Inputs!$C$19))-Inputs!$C$7*Inputs!$C$5)</f>
        <v/>
      </c>
      <c r="C859" s="17">
        <f>MAX(0,B859*(1+NORMINV(RAND(),Inputs!$C$18,Inputs!$C$19))-Inputs!$C$7*AVERAGE(Inputs!$C$5,B859))</f>
        <v/>
      </c>
      <c r="D859" s="17">
        <f>MAX(0,C859*(1+NORMINV(RAND(),Inputs!$C$18,Inputs!$C$19))-Inputs!$C$7*AVERAGE(Inputs!$C$5,B859,C859))</f>
        <v/>
      </c>
      <c r="E859" s="17">
        <f>MAX(0,D859*(1+NORMINV(RAND(),Inputs!$C$18,Inputs!$C$19))-Inputs!$C$7*AVERAGE(B859:D859))</f>
        <v/>
      </c>
      <c r="F859" s="17">
        <f>MAX(0,E859*(1+NORMINV(RAND(),Inputs!$C$18,Inputs!$C$19))-Inputs!$C$7*AVERAGE(C859:E859))</f>
        <v/>
      </c>
      <c r="G859" s="17">
        <f>MAX(0,F859*(1+NORMINV(RAND(),Inputs!$C$18,Inputs!$C$19))-Inputs!$C$7*AVERAGE(D859:F859))</f>
        <v/>
      </c>
      <c r="H859" s="17">
        <f>MAX(0,G859*(1+NORMINV(RAND(),Inputs!$C$18,Inputs!$C$19))-Inputs!$C$7*AVERAGE(E859:G859))</f>
        <v/>
      </c>
      <c r="I859" s="17">
        <f>MAX(0,H859*(1+NORMINV(RAND(),Inputs!$C$18,Inputs!$C$19))-Inputs!$C$7*AVERAGE(F859:H859))</f>
        <v/>
      </c>
      <c r="J859" s="17">
        <f>MAX(0,I859*(1+NORMINV(RAND(),Inputs!$C$18,Inputs!$C$19))-Inputs!$C$7*AVERAGE(G859:I859))</f>
        <v/>
      </c>
      <c r="K859" s="17">
        <f>MAX(0,J859*(1+NORMINV(RAND(),Inputs!$C$18,Inputs!$C$19))-Inputs!$C$7*AVERAGE(H859:J859))</f>
        <v/>
      </c>
      <c r="L859" s="17">
        <f>MAX(0,K859*(1+NORMINV(RAND(),Inputs!$C$18,Inputs!$C$19))-Inputs!$C$7*AVERAGE(I859:K859))</f>
        <v/>
      </c>
      <c r="M859" s="17">
        <f>MAX(0,L859*(1+NORMINV(RAND(),Inputs!$C$18,Inputs!$C$19))-Inputs!$C$7*AVERAGE(J859:L859))</f>
        <v/>
      </c>
      <c r="N859" s="17">
        <f>MAX(0,M859*(1+NORMINV(RAND(),Inputs!$C$18,Inputs!$C$19))-Inputs!$C$7*AVERAGE(K859:M859))</f>
        <v/>
      </c>
      <c r="O859" s="17">
        <f>MAX(0,N859*(1+NORMINV(RAND(),Inputs!$C$18,Inputs!$C$19))-Inputs!$C$7*AVERAGE(L859:N859))</f>
        <v/>
      </c>
      <c r="P859" s="17">
        <f>MAX(0,O859*(1+NORMINV(RAND(),Inputs!$C$18,Inputs!$C$19))-Inputs!$C$7*AVERAGE(M859:O859))</f>
        <v/>
      </c>
      <c r="Q859" s="17">
        <f>MAX(0,P859*(1+NORMINV(RAND(),Inputs!$C$18,Inputs!$C$19))-Inputs!$C$7*AVERAGE(N859:P859))</f>
        <v/>
      </c>
      <c r="R859" s="17">
        <f>MAX(0,Q859*(1+NORMINV(RAND(),Inputs!$C$18,Inputs!$C$19))-Inputs!$C$7*AVERAGE(O859:Q859))</f>
        <v/>
      </c>
      <c r="S859" s="17">
        <f>MAX(0,R859*(1+NORMINV(RAND(),Inputs!$C$18,Inputs!$C$19))-Inputs!$C$7*AVERAGE(P859:R859))</f>
        <v/>
      </c>
      <c r="T859" s="17">
        <f>MAX(0,S859*(1+NORMINV(RAND(),Inputs!$C$18,Inputs!$C$19))-Inputs!$C$7*AVERAGE(Q859:S859))</f>
        <v/>
      </c>
      <c r="U859" s="17">
        <f>MAX(0,T859*(1+NORMINV(RAND(),Inputs!$C$18,Inputs!$C$19))-Inputs!$C$7*AVERAGE(R859:T859))</f>
        <v/>
      </c>
      <c r="V859" s="17">
        <f>MIN(B859:U859)</f>
        <v/>
      </c>
      <c r="W859">
        <f>IF(V859&lt;Inputs!$C$6,1,0)</f>
        <v/>
      </c>
      <c r="X859">
        <f>IF(V859&lt;1,1,0)</f>
        <v/>
      </c>
      <c r="Y859">
        <f>IF(U859&lt;Inputs!$C$6,1,0)</f>
        <v/>
      </c>
    </row>
    <row r="860">
      <c r="A860" s="3" t="n">
        <v>859</v>
      </c>
      <c r="B860" s="17">
        <f>MAX(0,Inputs!$C$5*(1+NORMINV(RAND(),Inputs!$C$18,Inputs!$C$19))-Inputs!$C$7*Inputs!$C$5)</f>
        <v/>
      </c>
      <c r="C860" s="17">
        <f>MAX(0,B860*(1+NORMINV(RAND(),Inputs!$C$18,Inputs!$C$19))-Inputs!$C$7*AVERAGE(Inputs!$C$5,B860))</f>
        <v/>
      </c>
      <c r="D860" s="17">
        <f>MAX(0,C860*(1+NORMINV(RAND(),Inputs!$C$18,Inputs!$C$19))-Inputs!$C$7*AVERAGE(Inputs!$C$5,B860,C860))</f>
        <v/>
      </c>
      <c r="E860" s="17">
        <f>MAX(0,D860*(1+NORMINV(RAND(),Inputs!$C$18,Inputs!$C$19))-Inputs!$C$7*AVERAGE(B860:D860))</f>
        <v/>
      </c>
      <c r="F860" s="17">
        <f>MAX(0,E860*(1+NORMINV(RAND(),Inputs!$C$18,Inputs!$C$19))-Inputs!$C$7*AVERAGE(C860:E860))</f>
        <v/>
      </c>
      <c r="G860" s="17">
        <f>MAX(0,F860*(1+NORMINV(RAND(),Inputs!$C$18,Inputs!$C$19))-Inputs!$C$7*AVERAGE(D860:F860))</f>
        <v/>
      </c>
      <c r="H860" s="17">
        <f>MAX(0,G860*(1+NORMINV(RAND(),Inputs!$C$18,Inputs!$C$19))-Inputs!$C$7*AVERAGE(E860:G860))</f>
        <v/>
      </c>
      <c r="I860" s="17">
        <f>MAX(0,H860*(1+NORMINV(RAND(),Inputs!$C$18,Inputs!$C$19))-Inputs!$C$7*AVERAGE(F860:H860))</f>
        <v/>
      </c>
      <c r="J860" s="17">
        <f>MAX(0,I860*(1+NORMINV(RAND(),Inputs!$C$18,Inputs!$C$19))-Inputs!$C$7*AVERAGE(G860:I860))</f>
        <v/>
      </c>
      <c r="K860" s="17">
        <f>MAX(0,J860*(1+NORMINV(RAND(),Inputs!$C$18,Inputs!$C$19))-Inputs!$C$7*AVERAGE(H860:J860))</f>
        <v/>
      </c>
      <c r="L860" s="17">
        <f>MAX(0,K860*(1+NORMINV(RAND(),Inputs!$C$18,Inputs!$C$19))-Inputs!$C$7*AVERAGE(I860:K860))</f>
        <v/>
      </c>
      <c r="M860" s="17">
        <f>MAX(0,L860*(1+NORMINV(RAND(),Inputs!$C$18,Inputs!$C$19))-Inputs!$C$7*AVERAGE(J860:L860))</f>
        <v/>
      </c>
      <c r="N860" s="17">
        <f>MAX(0,M860*(1+NORMINV(RAND(),Inputs!$C$18,Inputs!$C$19))-Inputs!$C$7*AVERAGE(K860:M860))</f>
        <v/>
      </c>
      <c r="O860" s="17">
        <f>MAX(0,N860*(1+NORMINV(RAND(),Inputs!$C$18,Inputs!$C$19))-Inputs!$C$7*AVERAGE(L860:N860))</f>
        <v/>
      </c>
      <c r="P860" s="17">
        <f>MAX(0,O860*(1+NORMINV(RAND(),Inputs!$C$18,Inputs!$C$19))-Inputs!$C$7*AVERAGE(M860:O860))</f>
        <v/>
      </c>
      <c r="Q860" s="17">
        <f>MAX(0,P860*(1+NORMINV(RAND(),Inputs!$C$18,Inputs!$C$19))-Inputs!$C$7*AVERAGE(N860:P860))</f>
        <v/>
      </c>
      <c r="R860" s="17">
        <f>MAX(0,Q860*(1+NORMINV(RAND(),Inputs!$C$18,Inputs!$C$19))-Inputs!$C$7*AVERAGE(O860:Q860))</f>
        <v/>
      </c>
      <c r="S860" s="17">
        <f>MAX(0,R860*(1+NORMINV(RAND(),Inputs!$C$18,Inputs!$C$19))-Inputs!$C$7*AVERAGE(P860:R860))</f>
        <v/>
      </c>
      <c r="T860" s="17">
        <f>MAX(0,S860*(1+NORMINV(RAND(),Inputs!$C$18,Inputs!$C$19))-Inputs!$C$7*AVERAGE(Q860:S860))</f>
        <v/>
      </c>
      <c r="U860" s="17">
        <f>MAX(0,T860*(1+NORMINV(RAND(),Inputs!$C$18,Inputs!$C$19))-Inputs!$C$7*AVERAGE(R860:T860))</f>
        <v/>
      </c>
      <c r="V860" s="17">
        <f>MIN(B860:U860)</f>
        <v/>
      </c>
      <c r="W860">
        <f>IF(V860&lt;Inputs!$C$6,1,0)</f>
        <v/>
      </c>
      <c r="X860">
        <f>IF(V860&lt;1,1,0)</f>
        <v/>
      </c>
      <c r="Y860">
        <f>IF(U860&lt;Inputs!$C$6,1,0)</f>
        <v/>
      </c>
    </row>
    <row r="861">
      <c r="A861" s="3" t="n">
        <v>860</v>
      </c>
      <c r="B861" s="17">
        <f>MAX(0,Inputs!$C$5*(1+NORMINV(RAND(),Inputs!$C$18,Inputs!$C$19))-Inputs!$C$7*Inputs!$C$5)</f>
        <v/>
      </c>
      <c r="C861" s="17">
        <f>MAX(0,B861*(1+NORMINV(RAND(),Inputs!$C$18,Inputs!$C$19))-Inputs!$C$7*AVERAGE(Inputs!$C$5,B861))</f>
        <v/>
      </c>
      <c r="D861" s="17">
        <f>MAX(0,C861*(1+NORMINV(RAND(),Inputs!$C$18,Inputs!$C$19))-Inputs!$C$7*AVERAGE(Inputs!$C$5,B861,C861))</f>
        <v/>
      </c>
      <c r="E861" s="17">
        <f>MAX(0,D861*(1+NORMINV(RAND(),Inputs!$C$18,Inputs!$C$19))-Inputs!$C$7*AVERAGE(B861:D861))</f>
        <v/>
      </c>
      <c r="F861" s="17">
        <f>MAX(0,E861*(1+NORMINV(RAND(),Inputs!$C$18,Inputs!$C$19))-Inputs!$C$7*AVERAGE(C861:E861))</f>
        <v/>
      </c>
      <c r="G861" s="17">
        <f>MAX(0,F861*(1+NORMINV(RAND(),Inputs!$C$18,Inputs!$C$19))-Inputs!$C$7*AVERAGE(D861:F861))</f>
        <v/>
      </c>
      <c r="H861" s="17">
        <f>MAX(0,G861*(1+NORMINV(RAND(),Inputs!$C$18,Inputs!$C$19))-Inputs!$C$7*AVERAGE(E861:G861))</f>
        <v/>
      </c>
      <c r="I861" s="17">
        <f>MAX(0,H861*(1+NORMINV(RAND(),Inputs!$C$18,Inputs!$C$19))-Inputs!$C$7*AVERAGE(F861:H861))</f>
        <v/>
      </c>
      <c r="J861" s="17">
        <f>MAX(0,I861*(1+NORMINV(RAND(),Inputs!$C$18,Inputs!$C$19))-Inputs!$C$7*AVERAGE(G861:I861))</f>
        <v/>
      </c>
      <c r="K861" s="17">
        <f>MAX(0,J861*(1+NORMINV(RAND(),Inputs!$C$18,Inputs!$C$19))-Inputs!$C$7*AVERAGE(H861:J861))</f>
        <v/>
      </c>
      <c r="L861" s="17">
        <f>MAX(0,K861*(1+NORMINV(RAND(),Inputs!$C$18,Inputs!$C$19))-Inputs!$C$7*AVERAGE(I861:K861))</f>
        <v/>
      </c>
      <c r="M861" s="17">
        <f>MAX(0,L861*(1+NORMINV(RAND(),Inputs!$C$18,Inputs!$C$19))-Inputs!$C$7*AVERAGE(J861:L861))</f>
        <v/>
      </c>
      <c r="N861" s="17">
        <f>MAX(0,M861*(1+NORMINV(RAND(),Inputs!$C$18,Inputs!$C$19))-Inputs!$C$7*AVERAGE(K861:M861))</f>
        <v/>
      </c>
      <c r="O861" s="17">
        <f>MAX(0,N861*(1+NORMINV(RAND(),Inputs!$C$18,Inputs!$C$19))-Inputs!$C$7*AVERAGE(L861:N861))</f>
        <v/>
      </c>
      <c r="P861" s="17">
        <f>MAX(0,O861*(1+NORMINV(RAND(),Inputs!$C$18,Inputs!$C$19))-Inputs!$C$7*AVERAGE(M861:O861))</f>
        <v/>
      </c>
      <c r="Q861" s="17">
        <f>MAX(0,P861*(1+NORMINV(RAND(),Inputs!$C$18,Inputs!$C$19))-Inputs!$C$7*AVERAGE(N861:P861))</f>
        <v/>
      </c>
      <c r="R861" s="17">
        <f>MAX(0,Q861*(1+NORMINV(RAND(),Inputs!$C$18,Inputs!$C$19))-Inputs!$C$7*AVERAGE(O861:Q861))</f>
        <v/>
      </c>
      <c r="S861" s="17">
        <f>MAX(0,R861*(1+NORMINV(RAND(),Inputs!$C$18,Inputs!$C$19))-Inputs!$C$7*AVERAGE(P861:R861))</f>
        <v/>
      </c>
      <c r="T861" s="17">
        <f>MAX(0,S861*(1+NORMINV(RAND(),Inputs!$C$18,Inputs!$C$19))-Inputs!$C$7*AVERAGE(Q861:S861))</f>
        <v/>
      </c>
      <c r="U861" s="17">
        <f>MAX(0,T861*(1+NORMINV(RAND(),Inputs!$C$18,Inputs!$C$19))-Inputs!$C$7*AVERAGE(R861:T861))</f>
        <v/>
      </c>
      <c r="V861" s="17">
        <f>MIN(B861:U861)</f>
        <v/>
      </c>
      <c r="W861">
        <f>IF(V861&lt;Inputs!$C$6,1,0)</f>
        <v/>
      </c>
      <c r="X861">
        <f>IF(V861&lt;1,1,0)</f>
        <v/>
      </c>
      <c r="Y861">
        <f>IF(U861&lt;Inputs!$C$6,1,0)</f>
        <v/>
      </c>
    </row>
    <row r="862">
      <c r="A862" s="3" t="n">
        <v>861</v>
      </c>
      <c r="B862" s="17">
        <f>MAX(0,Inputs!$C$5*(1+NORMINV(RAND(),Inputs!$C$18,Inputs!$C$19))-Inputs!$C$7*Inputs!$C$5)</f>
        <v/>
      </c>
      <c r="C862" s="17">
        <f>MAX(0,B862*(1+NORMINV(RAND(),Inputs!$C$18,Inputs!$C$19))-Inputs!$C$7*AVERAGE(Inputs!$C$5,B862))</f>
        <v/>
      </c>
      <c r="D862" s="17">
        <f>MAX(0,C862*(1+NORMINV(RAND(),Inputs!$C$18,Inputs!$C$19))-Inputs!$C$7*AVERAGE(Inputs!$C$5,B862,C862))</f>
        <v/>
      </c>
      <c r="E862" s="17">
        <f>MAX(0,D862*(1+NORMINV(RAND(),Inputs!$C$18,Inputs!$C$19))-Inputs!$C$7*AVERAGE(B862:D862))</f>
        <v/>
      </c>
      <c r="F862" s="17">
        <f>MAX(0,E862*(1+NORMINV(RAND(),Inputs!$C$18,Inputs!$C$19))-Inputs!$C$7*AVERAGE(C862:E862))</f>
        <v/>
      </c>
      <c r="G862" s="17">
        <f>MAX(0,F862*(1+NORMINV(RAND(),Inputs!$C$18,Inputs!$C$19))-Inputs!$C$7*AVERAGE(D862:F862))</f>
        <v/>
      </c>
      <c r="H862" s="17">
        <f>MAX(0,G862*(1+NORMINV(RAND(),Inputs!$C$18,Inputs!$C$19))-Inputs!$C$7*AVERAGE(E862:G862))</f>
        <v/>
      </c>
      <c r="I862" s="17">
        <f>MAX(0,H862*(1+NORMINV(RAND(),Inputs!$C$18,Inputs!$C$19))-Inputs!$C$7*AVERAGE(F862:H862))</f>
        <v/>
      </c>
      <c r="J862" s="17">
        <f>MAX(0,I862*(1+NORMINV(RAND(),Inputs!$C$18,Inputs!$C$19))-Inputs!$C$7*AVERAGE(G862:I862))</f>
        <v/>
      </c>
      <c r="K862" s="17">
        <f>MAX(0,J862*(1+NORMINV(RAND(),Inputs!$C$18,Inputs!$C$19))-Inputs!$C$7*AVERAGE(H862:J862))</f>
        <v/>
      </c>
      <c r="L862" s="17">
        <f>MAX(0,K862*(1+NORMINV(RAND(),Inputs!$C$18,Inputs!$C$19))-Inputs!$C$7*AVERAGE(I862:K862))</f>
        <v/>
      </c>
      <c r="M862" s="17">
        <f>MAX(0,L862*(1+NORMINV(RAND(),Inputs!$C$18,Inputs!$C$19))-Inputs!$C$7*AVERAGE(J862:L862))</f>
        <v/>
      </c>
      <c r="N862" s="17">
        <f>MAX(0,M862*(1+NORMINV(RAND(),Inputs!$C$18,Inputs!$C$19))-Inputs!$C$7*AVERAGE(K862:M862))</f>
        <v/>
      </c>
      <c r="O862" s="17">
        <f>MAX(0,N862*(1+NORMINV(RAND(),Inputs!$C$18,Inputs!$C$19))-Inputs!$C$7*AVERAGE(L862:N862))</f>
        <v/>
      </c>
      <c r="P862" s="17">
        <f>MAX(0,O862*(1+NORMINV(RAND(),Inputs!$C$18,Inputs!$C$19))-Inputs!$C$7*AVERAGE(M862:O862))</f>
        <v/>
      </c>
      <c r="Q862" s="17">
        <f>MAX(0,P862*(1+NORMINV(RAND(),Inputs!$C$18,Inputs!$C$19))-Inputs!$C$7*AVERAGE(N862:P862))</f>
        <v/>
      </c>
      <c r="R862" s="17">
        <f>MAX(0,Q862*(1+NORMINV(RAND(),Inputs!$C$18,Inputs!$C$19))-Inputs!$C$7*AVERAGE(O862:Q862))</f>
        <v/>
      </c>
      <c r="S862" s="17">
        <f>MAX(0,R862*(1+NORMINV(RAND(),Inputs!$C$18,Inputs!$C$19))-Inputs!$C$7*AVERAGE(P862:R862))</f>
        <v/>
      </c>
      <c r="T862" s="17">
        <f>MAX(0,S862*(1+NORMINV(RAND(),Inputs!$C$18,Inputs!$C$19))-Inputs!$C$7*AVERAGE(Q862:S862))</f>
        <v/>
      </c>
      <c r="U862" s="17">
        <f>MAX(0,T862*(1+NORMINV(RAND(),Inputs!$C$18,Inputs!$C$19))-Inputs!$C$7*AVERAGE(R862:T862))</f>
        <v/>
      </c>
      <c r="V862" s="17">
        <f>MIN(B862:U862)</f>
        <v/>
      </c>
      <c r="W862">
        <f>IF(V862&lt;Inputs!$C$6,1,0)</f>
        <v/>
      </c>
      <c r="X862">
        <f>IF(V862&lt;1,1,0)</f>
        <v/>
      </c>
      <c r="Y862">
        <f>IF(U862&lt;Inputs!$C$6,1,0)</f>
        <v/>
      </c>
    </row>
    <row r="863">
      <c r="A863" s="3" t="n">
        <v>862</v>
      </c>
      <c r="B863" s="17">
        <f>MAX(0,Inputs!$C$5*(1+NORMINV(RAND(),Inputs!$C$18,Inputs!$C$19))-Inputs!$C$7*Inputs!$C$5)</f>
        <v/>
      </c>
      <c r="C863" s="17">
        <f>MAX(0,B863*(1+NORMINV(RAND(),Inputs!$C$18,Inputs!$C$19))-Inputs!$C$7*AVERAGE(Inputs!$C$5,B863))</f>
        <v/>
      </c>
      <c r="D863" s="17">
        <f>MAX(0,C863*(1+NORMINV(RAND(),Inputs!$C$18,Inputs!$C$19))-Inputs!$C$7*AVERAGE(Inputs!$C$5,B863,C863))</f>
        <v/>
      </c>
      <c r="E863" s="17">
        <f>MAX(0,D863*(1+NORMINV(RAND(),Inputs!$C$18,Inputs!$C$19))-Inputs!$C$7*AVERAGE(B863:D863))</f>
        <v/>
      </c>
      <c r="F863" s="17">
        <f>MAX(0,E863*(1+NORMINV(RAND(),Inputs!$C$18,Inputs!$C$19))-Inputs!$C$7*AVERAGE(C863:E863))</f>
        <v/>
      </c>
      <c r="G863" s="17">
        <f>MAX(0,F863*(1+NORMINV(RAND(),Inputs!$C$18,Inputs!$C$19))-Inputs!$C$7*AVERAGE(D863:F863))</f>
        <v/>
      </c>
      <c r="H863" s="17">
        <f>MAX(0,G863*(1+NORMINV(RAND(),Inputs!$C$18,Inputs!$C$19))-Inputs!$C$7*AVERAGE(E863:G863))</f>
        <v/>
      </c>
      <c r="I863" s="17">
        <f>MAX(0,H863*(1+NORMINV(RAND(),Inputs!$C$18,Inputs!$C$19))-Inputs!$C$7*AVERAGE(F863:H863))</f>
        <v/>
      </c>
      <c r="J863" s="17">
        <f>MAX(0,I863*(1+NORMINV(RAND(),Inputs!$C$18,Inputs!$C$19))-Inputs!$C$7*AVERAGE(G863:I863))</f>
        <v/>
      </c>
      <c r="K863" s="17">
        <f>MAX(0,J863*(1+NORMINV(RAND(),Inputs!$C$18,Inputs!$C$19))-Inputs!$C$7*AVERAGE(H863:J863))</f>
        <v/>
      </c>
      <c r="L863" s="17">
        <f>MAX(0,K863*(1+NORMINV(RAND(),Inputs!$C$18,Inputs!$C$19))-Inputs!$C$7*AVERAGE(I863:K863))</f>
        <v/>
      </c>
      <c r="M863" s="17">
        <f>MAX(0,L863*(1+NORMINV(RAND(),Inputs!$C$18,Inputs!$C$19))-Inputs!$C$7*AVERAGE(J863:L863))</f>
        <v/>
      </c>
      <c r="N863" s="17">
        <f>MAX(0,M863*(1+NORMINV(RAND(),Inputs!$C$18,Inputs!$C$19))-Inputs!$C$7*AVERAGE(K863:M863))</f>
        <v/>
      </c>
      <c r="O863" s="17">
        <f>MAX(0,N863*(1+NORMINV(RAND(),Inputs!$C$18,Inputs!$C$19))-Inputs!$C$7*AVERAGE(L863:N863))</f>
        <v/>
      </c>
      <c r="P863" s="17">
        <f>MAX(0,O863*(1+NORMINV(RAND(),Inputs!$C$18,Inputs!$C$19))-Inputs!$C$7*AVERAGE(M863:O863))</f>
        <v/>
      </c>
      <c r="Q863" s="17">
        <f>MAX(0,P863*(1+NORMINV(RAND(),Inputs!$C$18,Inputs!$C$19))-Inputs!$C$7*AVERAGE(N863:P863))</f>
        <v/>
      </c>
      <c r="R863" s="17">
        <f>MAX(0,Q863*(1+NORMINV(RAND(),Inputs!$C$18,Inputs!$C$19))-Inputs!$C$7*AVERAGE(O863:Q863))</f>
        <v/>
      </c>
      <c r="S863" s="17">
        <f>MAX(0,R863*(1+NORMINV(RAND(),Inputs!$C$18,Inputs!$C$19))-Inputs!$C$7*AVERAGE(P863:R863))</f>
        <v/>
      </c>
      <c r="T863" s="17">
        <f>MAX(0,S863*(1+NORMINV(RAND(),Inputs!$C$18,Inputs!$C$19))-Inputs!$C$7*AVERAGE(Q863:S863))</f>
        <v/>
      </c>
      <c r="U863" s="17">
        <f>MAX(0,T863*(1+NORMINV(RAND(),Inputs!$C$18,Inputs!$C$19))-Inputs!$C$7*AVERAGE(R863:T863))</f>
        <v/>
      </c>
      <c r="V863" s="17">
        <f>MIN(B863:U863)</f>
        <v/>
      </c>
      <c r="W863">
        <f>IF(V863&lt;Inputs!$C$6,1,0)</f>
        <v/>
      </c>
      <c r="X863">
        <f>IF(V863&lt;1,1,0)</f>
        <v/>
      </c>
      <c r="Y863">
        <f>IF(U863&lt;Inputs!$C$6,1,0)</f>
        <v/>
      </c>
    </row>
    <row r="864">
      <c r="A864" s="3" t="n">
        <v>863</v>
      </c>
      <c r="B864" s="17">
        <f>MAX(0,Inputs!$C$5*(1+NORMINV(RAND(),Inputs!$C$18,Inputs!$C$19))-Inputs!$C$7*Inputs!$C$5)</f>
        <v/>
      </c>
      <c r="C864" s="17">
        <f>MAX(0,B864*(1+NORMINV(RAND(),Inputs!$C$18,Inputs!$C$19))-Inputs!$C$7*AVERAGE(Inputs!$C$5,B864))</f>
        <v/>
      </c>
      <c r="D864" s="17">
        <f>MAX(0,C864*(1+NORMINV(RAND(),Inputs!$C$18,Inputs!$C$19))-Inputs!$C$7*AVERAGE(Inputs!$C$5,B864,C864))</f>
        <v/>
      </c>
      <c r="E864" s="17">
        <f>MAX(0,D864*(1+NORMINV(RAND(),Inputs!$C$18,Inputs!$C$19))-Inputs!$C$7*AVERAGE(B864:D864))</f>
        <v/>
      </c>
      <c r="F864" s="17">
        <f>MAX(0,E864*(1+NORMINV(RAND(),Inputs!$C$18,Inputs!$C$19))-Inputs!$C$7*AVERAGE(C864:E864))</f>
        <v/>
      </c>
      <c r="G864" s="17">
        <f>MAX(0,F864*(1+NORMINV(RAND(),Inputs!$C$18,Inputs!$C$19))-Inputs!$C$7*AVERAGE(D864:F864))</f>
        <v/>
      </c>
      <c r="H864" s="17">
        <f>MAX(0,G864*(1+NORMINV(RAND(),Inputs!$C$18,Inputs!$C$19))-Inputs!$C$7*AVERAGE(E864:G864))</f>
        <v/>
      </c>
      <c r="I864" s="17">
        <f>MAX(0,H864*(1+NORMINV(RAND(),Inputs!$C$18,Inputs!$C$19))-Inputs!$C$7*AVERAGE(F864:H864))</f>
        <v/>
      </c>
      <c r="J864" s="17">
        <f>MAX(0,I864*(1+NORMINV(RAND(),Inputs!$C$18,Inputs!$C$19))-Inputs!$C$7*AVERAGE(G864:I864))</f>
        <v/>
      </c>
      <c r="K864" s="17">
        <f>MAX(0,J864*(1+NORMINV(RAND(),Inputs!$C$18,Inputs!$C$19))-Inputs!$C$7*AVERAGE(H864:J864))</f>
        <v/>
      </c>
      <c r="L864" s="17">
        <f>MAX(0,K864*(1+NORMINV(RAND(),Inputs!$C$18,Inputs!$C$19))-Inputs!$C$7*AVERAGE(I864:K864))</f>
        <v/>
      </c>
      <c r="M864" s="17">
        <f>MAX(0,L864*(1+NORMINV(RAND(),Inputs!$C$18,Inputs!$C$19))-Inputs!$C$7*AVERAGE(J864:L864))</f>
        <v/>
      </c>
      <c r="N864" s="17">
        <f>MAX(0,M864*(1+NORMINV(RAND(),Inputs!$C$18,Inputs!$C$19))-Inputs!$C$7*AVERAGE(K864:M864))</f>
        <v/>
      </c>
      <c r="O864" s="17">
        <f>MAX(0,N864*(1+NORMINV(RAND(),Inputs!$C$18,Inputs!$C$19))-Inputs!$C$7*AVERAGE(L864:N864))</f>
        <v/>
      </c>
      <c r="P864" s="17">
        <f>MAX(0,O864*(1+NORMINV(RAND(),Inputs!$C$18,Inputs!$C$19))-Inputs!$C$7*AVERAGE(M864:O864))</f>
        <v/>
      </c>
      <c r="Q864" s="17">
        <f>MAX(0,P864*(1+NORMINV(RAND(),Inputs!$C$18,Inputs!$C$19))-Inputs!$C$7*AVERAGE(N864:P864))</f>
        <v/>
      </c>
      <c r="R864" s="17">
        <f>MAX(0,Q864*(1+NORMINV(RAND(),Inputs!$C$18,Inputs!$C$19))-Inputs!$C$7*AVERAGE(O864:Q864))</f>
        <v/>
      </c>
      <c r="S864" s="17">
        <f>MAX(0,R864*(1+NORMINV(RAND(),Inputs!$C$18,Inputs!$C$19))-Inputs!$C$7*AVERAGE(P864:R864))</f>
        <v/>
      </c>
      <c r="T864" s="17">
        <f>MAX(0,S864*(1+NORMINV(RAND(),Inputs!$C$18,Inputs!$C$19))-Inputs!$C$7*AVERAGE(Q864:S864))</f>
        <v/>
      </c>
      <c r="U864" s="17">
        <f>MAX(0,T864*(1+NORMINV(RAND(),Inputs!$C$18,Inputs!$C$19))-Inputs!$C$7*AVERAGE(R864:T864))</f>
        <v/>
      </c>
      <c r="V864" s="17">
        <f>MIN(B864:U864)</f>
        <v/>
      </c>
      <c r="W864">
        <f>IF(V864&lt;Inputs!$C$6,1,0)</f>
        <v/>
      </c>
      <c r="X864">
        <f>IF(V864&lt;1,1,0)</f>
        <v/>
      </c>
      <c r="Y864">
        <f>IF(U864&lt;Inputs!$C$6,1,0)</f>
        <v/>
      </c>
    </row>
    <row r="865">
      <c r="A865" s="3" t="n">
        <v>864</v>
      </c>
      <c r="B865" s="17">
        <f>MAX(0,Inputs!$C$5*(1+NORMINV(RAND(),Inputs!$C$18,Inputs!$C$19))-Inputs!$C$7*Inputs!$C$5)</f>
        <v/>
      </c>
      <c r="C865" s="17">
        <f>MAX(0,B865*(1+NORMINV(RAND(),Inputs!$C$18,Inputs!$C$19))-Inputs!$C$7*AVERAGE(Inputs!$C$5,B865))</f>
        <v/>
      </c>
      <c r="D865" s="17">
        <f>MAX(0,C865*(1+NORMINV(RAND(),Inputs!$C$18,Inputs!$C$19))-Inputs!$C$7*AVERAGE(Inputs!$C$5,B865,C865))</f>
        <v/>
      </c>
      <c r="E865" s="17">
        <f>MAX(0,D865*(1+NORMINV(RAND(),Inputs!$C$18,Inputs!$C$19))-Inputs!$C$7*AVERAGE(B865:D865))</f>
        <v/>
      </c>
      <c r="F865" s="17">
        <f>MAX(0,E865*(1+NORMINV(RAND(),Inputs!$C$18,Inputs!$C$19))-Inputs!$C$7*AVERAGE(C865:E865))</f>
        <v/>
      </c>
      <c r="G865" s="17">
        <f>MAX(0,F865*(1+NORMINV(RAND(),Inputs!$C$18,Inputs!$C$19))-Inputs!$C$7*AVERAGE(D865:F865))</f>
        <v/>
      </c>
      <c r="H865" s="17">
        <f>MAX(0,G865*(1+NORMINV(RAND(),Inputs!$C$18,Inputs!$C$19))-Inputs!$C$7*AVERAGE(E865:G865))</f>
        <v/>
      </c>
      <c r="I865" s="17">
        <f>MAX(0,H865*(1+NORMINV(RAND(),Inputs!$C$18,Inputs!$C$19))-Inputs!$C$7*AVERAGE(F865:H865))</f>
        <v/>
      </c>
      <c r="J865" s="17">
        <f>MAX(0,I865*(1+NORMINV(RAND(),Inputs!$C$18,Inputs!$C$19))-Inputs!$C$7*AVERAGE(G865:I865))</f>
        <v/>
      </c>
      <c r="K865" s="17">
        <f>MAX(0,J865*(1+NORMINV(RAND(),Inputs!$C$18,Inputs!$C$19))-Inputs!$C$7*AVERAGE(H865:J865))</f>
        <v/>
      </c>
      <c r="L865" s="17">
        <f>MAX(0,K865*(1+NORMINV(RAND(),Inputs!$C$18,Inputs!$C$19))-Inputs!$C$7*AVERAGE(I865:K865))</f>
        <v/>
      </c>
      <c r="M865" s="17">
        <f>MAX(0,L865*(1+NORMINV(RAND(),Inputs!$C$18,Inputs!$C$19))-Inputs!$C$7*AVERAGE(J865:L865))</f>
        <v/>
      </c>
      <c r="N865" s="17">
        <f>MAX(0,M865*(1+NORMINV(RAND(),Inputs!$C$18,Inputs!$C$19))-Inputs!$C$7*AVERAGE(K865:M865))</f>
        <v/>
      </c>
      <c r="O865" s="17">
        <f>MAX(0,N865*(1+NORMINV(RAND(),Inputs!$C$18,Inputs!$C$19))-Inputs!$C$7*AVERAGE(L865:N865))</f>
        <v/>
      </c>
      <c r="P865" s="17">
        <f>MAX(0,O865*(1+NORMINV(RAND(),Inputs!$C$18,Inputs!$C$19))-Inputs!$C$7*AVERAGE(M865:O865))</f>
        <v/>
      </c>
      <c r="Q865" s="17">
        <f>MAX(0,P865*(1+NORMINV(RAND(),Inputs!$C$18,Inputs!$C$19))-Inputs!$C$7*AVERAGE(N865:P865))</f>
        <v/>
      </c>
      <c r="R865" s="17">
        <f>MAX(0,Q865*(1+NORMINV(RAND(),Inputs!$C$18,Inputs!$C$19))-Inputs!$C$7*AVERAGE(O865:Q865))</f>
        <v/>
      </c>
      <c r="S865" s="17">
        <f>MAX(0,R865*(1+NORMINV(RAND(),Inputs!$C$18,Inputs!$C$19))-Inputs!$C$7*AVERAGE(P865:R865))</f>
        <v/>
      </c>
      <c r="T865" s="17">
        <f>MAX(0,S865*(1+NORMINV(RAND(),Inputs!$C$18,Inputs!$C$19))-Inputs!$C$7*AVERAGE(Q865:S865))</f>
        <v/>
      </c>
      <c r="U865" s="17">
        <f>MAX(0,T865*(1+NORMINV(RAND(),Inputs!$C$18,Inputs!$C$19))-Inputs!$C$7*AVERAGE(R865:T865))</f>
        <v/>
      </c>
      <c r="V865" s="17">
        <f>MIN(B865:U865)</f>
        <v/>
      </c>
      <c r="W865">
        <f>IF(V865&lt;Inputs!$C$6,1,0)</f>
        <v/>
      </c>
      <c r="X865">
        <f>IF(V865&lt;1,1,0)</f>
        <v/>
      </c>
      <c r="Y865">
        <f>IF(U865&lt;Inputs!$C$6,1,0)</f>
        <v/>
      </c>
    </row>
    <row r="866">
      <c r="A866" s="3" t="n">
        <v>865</v>
      </c>
      <c r="B866" s="17">
        <f>MAX(0,Inputs!$C$5*(1+NORMINV(RAND(),Inputs!$C$18,Inputs!$C$19))-Inputs!$C$7*Inputs!$C$5)</f>
        <v/>
      </c>
      <c r="C866" s="17">
        <f>MAX(0,B866*(1+NORMINV(RAND(),Inputs!$C$18,Inputs!$C$19))-Inputs!$C$7*AVERAGE(Inputs!$C$5,B866))</f>
        <v/>
      </c>
      <c r="D866" s="17">
        <f>MAX(0,C866*(1+NORMINV(RAND(),Inputs!$C$18,Inputs!$C$19))-Inputs!$C$7*AVERAGE(Inputs!$C$5,B866,C866))</f>
        <v/>
      </c>
      <c r="E866" s="17">
        <f>MAX(0,D866*(1+NORMINV(RAND(),Inputs!$C$18,Inputs!$C$19))-Inputs!$C$7*AVERAGE(B866:D866))</f>
        <v/>
      </c>
      <c r="F866" s="17">
        <f>MAX(0,E866*(1+NORMINV(RAND(),Inputs!$C$18,Inputs!$C$19))-Inputs!$C$7*AVERAGE(C866:E866))</f>
        <v/>
      </c>
      <c r="G866" s="17">
        <f>MAX(0,F866*(1+NORMINV(RAND(),Inputs!$C$18,Inputs!$C$19))-Inputs!$C$7*AVERAGE(D866:F866))</f>
        <v/>
      </c>
      <c r="H866" s="17">
        <f>MAX(0,G866*(1+NORMINV(RAND(),Inputs!$C$18,Inputs!$C$19))-Inputs!$C$7*AVERAGE(E866:G866))</f>
        <v/>
      </c>
      <c r="I866" s="17">
        <f>MAX(0,H866*(1+NORMINV(RAND(),Inputs!$C$18,Inputs!$C$19))-Inputs!$C$7*AVERAGE(F866:H866))</f>
        <v/>
      </c>
      <c r="J866" s="17">
        <f>MAX(0,I866*(1+NORMINV(RAND(),Inputs!$C$18,Inputs!$C$19))-Inputs!$C$7*AVERAGE(G866:I866))</f>
        <v/>
      </c>
      <c r="K866" s="17">
        <f>MAX(0,J866*(1+NORMINV(RAND(),Inputs!$C$18,Inputs!$C$19))-Inputs!$C$7*AVERAGE(H866:J866))</f>
        <v/>
      </c>
      <c r="L866" s="17">
        <f>MAX(0,K866*(1+NORMINV(RAND(),Inputs!$C$18,Inputs!$C$19))-Inputs!$C$7*AVERAGE(I866:K866))</f>
        <v/>
      </c>
      <c r="M866" s="17">
        <f>MAX(0,L866*(1+NORMINV(RAND(),Inputs!$C$18,Inputs!$C$19))-Inputs!$C$7*AVERAGE(J866:L866))</f>
        <v/>
      </c>
      <c r="N866" s="17">
        <f>MAX(0,M866*(1+NORMINV(RAND(),Inputs!$C$18,Inputs!$C$19))-Inputs!$C$7*AVERAGE(K866:M866))</f>
        <v/>
      </c>
      <c r="O866" s="17">
        <f>MAX(0,N866*(1+NORMINV(RAND(),Inputs!$C$18,Inputs!$C$19))-Inputs!$C$7*AVERAGE(L866:N866))</f>
        <v/>
      </c>
      <c r="P866" s="17">
        <f>MAX(0,O866*(1+NORMINV(RAND(),Inputs!$C$18,Inputs!$C$19))-Inputs!$C$7*AVERAGE(M866:O866))</f>
        <v/>
      </c>
      <c r="Q866" s="17">
        <f>MAX(0,P866*(1+NORMINV(RAND(),Inputs!$C$18,Inputs!$C$19))-Inputs!$C$7*AVERAGE(N866:P866))</f>
        <v/>
      </c>
      <c r="R866" s="17">
        <f>MAX(0,Q866*(1+NORMINV(RAND(),Inputs!$C$18,Inputs!$C$19))-Inputs!$C$7*AVERAGE(O866:Q866))</f>
        <v/>
      </c>
      <c r="S866" s="17">
        <f>MAX(0,R866*(1+NORMINV(RAND(),Inputs!$C$18,Inputs!$C$19))-Inputs!$C$7*AVERAGE(P866:R866))</f>
        <v/>
      </c>
      <c r="T866" s="17">
        <f>MAX(0,S866*(1+NORMINV(RAND(),Inputs!$C$18,Inputs!$C$19))-Inputs!$C$7*AVERAGE(Q866:S866))</f>
        <v/>
      </c>
      <c r="U866" s="17">
        <f>MAX(0,T866*(1+NORMINV(RAND(),Inputs!$C$18,Inputs!$C$19))-Inputs!$C$7*AVERAGE(R866:T866))</f>
        <v/>
      </c>
      <c r="V866" s="17">
        <f>MIN(B866:U866)</f>
        <v/>
      </c>
      <c r="W866">
        <f>IF(V866&lt;Inputs!$C$6,1,0)</f>
        <v/>
      </c>
      <c r="X866">
        <f>IF(V866&lt;1,1,0)</f>
        <v/>
      </c>
      <c r="Y866">
        <f>IF(U866&lt;Inputs!$C$6,1,0)</f>
        <v/>
      </c>
    </row>
    <row r="867">
      <c r="A867" s="3" t="n">
        <v>866</v>
      </c>
      <c r="B867" s="17">
        <f>MAX(0,Inputs!$C$5*(1+NORMINV(RAND(),Inputs!$C$18,Inputs!$C$19))-Inputs!$C$7*Inputs!$C$5)</f>
        <v/>
      </c>
      <c r="C867" s="17">
        <f>MAX(0,B867*(1+NORMINV(RAND(),Inputs!$C$18,Inputs!$C$19))-Inputs!$C$7*AVERAGE(Inputs!$C$5,B867))</f>
        <v/>
      </c>
      <c r="D867" s="17">
        <f>MAX(0,C867*(1+NORMINV(RAND(),Inputs!$C$18,Inputs!$C$19))-Inputs!$C$7*AVERAGE(Inputs!$C$5,B867,C867))</f>
        <v/>
      </c>
      <c r="E867" s="17">
        <f>MAX(0,D867*(1+NORMINV(RAND(),Inputs!$C$18,Inputs!$C$19))-Inputs!$C$7*AVERAGE(B867:D867))</f>
        <v/>
      </c>
      <c r="F867" s="17">
        <f>MAX(0,E867*(1+NORMINV(RAND(),Inputs!$C$18,Inputs!$C$19))-Inputs!$C$7*AVERAGE(C867:E867))</f>
        <v/>
      </c>
      <c r="G867" s="17">
        <f>MAX(0,F867*(1+NORMINV(RAND(),Inputs!$C$18,Inputs!$C$19))-Inputs!$C$7*AVERAGE(D867:F867))</f>
        <v/>
      </c>
      <c r="H867" s="17">
        <f>MAX(0,G867*(1+NORMINV(RAND(),Inputs!$C$18,Inputs!$C$19))-Inputs!$C$7*AVERAGE(E867:G867))</f>
        <v/>
      </c>
      <c r="I867" s="17">
        <f>MAX(0,H867*(1+NORMINV(RAND(),Inputs!$C$18,Inputs!$C$19))-Inputs!$C$7*AVERAGE(F867:H867))</f>
        <v/>
      </c>
      <c r="J867" s="17">
        <f>MAX(0,I867*(1+NORMINV(RAND(),Inputs!$C$18,Inputs!$C$19))-Inputs!$C$7*AVERAGE(G867:I867))</f>
        <v/>
      </c>
      <c r="K867" s="17">
        <f>MAX(0,J867*(1+NORMINV(RAND(),Inputs!$C$18,Inputs!$C$19))-Inputs!$C$7*AVERAGE(H867:J867))</f>
        <v/>
      </c>
      <c r="L867" s="17">
        <f>MAX(0,K867*(1+NORMINV(RAND(),Inputs!$C$18,Inputs!$C$19))-Inputs!$C$7*AVERAGE(I867:K867))</f>
        <v/>
      </c>
      <c r="M867" s="17">
        <f>MAX(0,L867*(1+NORMINV(RAND(),Inputs!$C$18,Inputs!$C$19))-Inputs!$C$7*AVERAGE(J867:L867))</f>
        <v/>
      </c>
      <c r="N867" s="17">
        <f>MAX(0,M867*(1+NORMINV(RAND(),Inputs!$C$18,Inputs!$C$19))-Inputs!$C$7*AVERAGE(K867:M867))</f>
        <v/>
      </c>
      <c r="O867" s="17">
        <f>MAX(0,N867*(1+NORMINV(RAND(),Inputs!$C$18,Inputs!$C$19))-Inputs!$C$7*AVERAGE(L867:N867))</f>
        <v/>
      </c>
      <c r="P867" s="17">
        <f>MAX(0,O867*(1+NORMINV(RAND(),Inputs!$C$18,Inputs!$C$19))-Inputs!$C$7*AVERAGE(M867:O867))</f>
        <v/>
      </c>
      <c r="Q867" s="17">
        <f>MAX(0,P867*(1+NORMINV(RAND(),Inputs!$C$18,Inputs!$C$19))-Inputs!$C$7*AVERAGE(N867:P867))</f>
        <v/>
      </c>
      <c r="R867" s="17">
        <f>MAX(0,Q867*(1+NORMINV(RAND(),Inputs!$C$18,Inputs!$C$19))-Inputs!$C$7*AVERAGE(O867:Q867))</f>
        <v/>
      </c>
      <c r="S867" s="17">
        <f>MAX(0,R867*(1+NORMINV(RAND(),Inputs!$C$18,Inputs!$C$19))-Inputs!$C$7*AVERAGE(P867:R867))</f>
        <v/>
      </c>
      <c r="T867" s="17">
        <f>MAX(0,S867*(1+NORMINV(RAND(),Inputs!$C$18,Inputs!$C$19))-Inputs!$C$7*AVERAGE(Q867:S867))</f>
        <v/>
      </c>
      <c r="U867" s="17">
        <f>MAX(0,T867*(1+NORMINV(RAND(),Inputs!$C$18,Inputs!$C$19))-Inputs!$C$7*AVERAGE(R867:T867))</f>
        <v/>
      </c>
      <c r="V867" s="17">
        <f>MIN(B867:U867)</f>
        <v/>
      </c>
      <c r="W867">
        <f>IF(V867&lt;Inputs!$C$6,1,0)</f>
        <v/>
      </c>
      <c r="X867">
        <f>IF(V867&lt;1,1,0)</f>
        <v/>
      </c>
      <c r="Y867">
        <f>IF(U867&lt;Inputs!$C$6,1,0)</f>
        <v/>
      </c>
    </row>
    <row r="868">
      <c r="A868" s="3" t="n">
        <v>867</v>
      </c>
      <c r="B868" s="17">
        <f>MAX(0,Inputs!$C$5*(1+NORMINV(RAND(),Inputs!$C$18,Inputs!$C$19))-Inputs!$C$7*Inputs!$C$5)</f>
        <v/>
      </c>
      <c r="C868" s="17">
        <f>MAX(0,B868*(1+NORMINV(RAND(),Inputs!$C$18,Inputs!$C$19))-Inputs!$C$7*AVERAGE(Inputs!$C$5,B868))</f>
        <v/>
      </c>
      <c r="D868" s="17">
        <f>MAX(0,C868*(1+NORMINV(RAND(),Inputs!$C$18,Inputs!$C$19))-Inputs!$C$7*AVERAGE(Inputs!$C$5,B868,C868))</f>
        <v/>
      </c>
      <c r="E868" s="17">
        <f>MAX(0,D868*(1+NORMINV(RAND(),Inputs!$C$18,Inputs!$C$19))-Inputs!$C$7*AVERAGE(B868:D868))</f>
        <v/>
      </c>
      <c r="F868" s="17">
        <f>MAX(0,E868*(1+NORMINV(RAND(),Inputs!$C$18,Inputs!$C$19))-Inputs!$C$7*AVERAGE(C868:E868))</f>
        <v/>
      </c>
      <c r="G868" s="17">
        <f>MAX(0,F868*(1+NORMINV(RAND(),Inputs!$C$18,Inputs!$C$19))-Inputs!$C$7*AVERAGE(D868:F868))</f>
        <v/>
      </c>
      <c r="H868" s="17">
        <f>MAX(0,G868*(1+NORMINV(RAND(),Inputs!$C$18,Inputs!$C$19))-Inputs!$C$7*AVERAGE(E868:G868))</f>
        <v/>
      </c>
      <c r="I868" s="17">
        <f>MAX(0,H868*(1+NORMINV(RAND(),Inputs!$C$18,Inputs!$C$19))-Inputs!$C$7*AVERAGE(F868:H868))</f>
        <v/>
      </c>
      <c r="J868" s="17">
        <f>MAX(0,I868*(1+NORMINV(RAND(),Inputs!$C$18,Inputs!$C$19))-Inputs!$C$7*AVERAGE(G868:I868))</f>
        <v/>
      </c>
      <c r="K868" s="17">
        <f>MAX(0,J868*(1+NORMINV(RAND(),Inputs!$C$18,Inputs!$C$19))-Inputs!$C$7*AVERAGE(H868:J868))</f>
        <v/>
      </c>
      <c r="L868" s="17">
        <f>MAX(0,K868*(1+NORMINV(RAND(),Inputs!$C$18,Inputs!$C$19))-Inputs!$C$7*AVERAGE(I868:K868))</f>
        <v/>
      </c>
      <c r="M868" s="17">
        <f>MAX(0,L868*(1+NORMINV(RAND(),Inputs!$C$18,Inputs!$C$19))-Inputs!$C$7*AVERAGE(J868:L868))</f>
        <v/>
      </c>
      <c r="N868" s="17">
        <f>MAX(0,M868*(1+NORMINV(RAND(),Inputs!$C$18,Inputs!$C$19))-Inputs!$C$7*AVERAGE(K868:M868))</f>
        <v/>
      </c>
      <c r="O868" s="17">
        <f>MAX(0,N868*(1+NORMINV(RAND(),Inputs!$C$18,Inputs!$C$19))-Inputs!$C$7*AVERAGE(L868:N868))</f>
        <v/>
      </c>
      <c r="P868" s="17">
        <f>MAX(0,O868*(1+NORMINV(RAND(),Inputs!$C$18,Inputs!$C$19))-Inputs!$C$7*AVERAGE(M868:O868))</f>
        <v/>
      </c>
      <c r="Q868" s="17">
        <f>MAX(0,P868*(1+NORMINV(RAND(),Inputs!$C$18,Inputs!$C$19))-Inputs!$C$7*AVERAGE(N868:P868))</f>
        <v/>
      </c>
      <c r="R868" s="17">
        <f>MAX(0,Q868*(1+NORMINV(RAND(),Inputs!$C$18,Inputs!$C$19))-Inputs!$C$7*AVERAGE(O868:Q868))</f>
        <v/>
      </c>
      <c r="S868" s="17">
        <f>MAX(0,R868*(1+NORMINV(RAND(),Inputs!$C$18,Inputs!$C$19))-Inputs!$C$7*AVERAGE(P868:R868))</f>
        <v/>
      </c>
      <c r="T868" s="17">
        <f>MAX(0,S868*(1+NORMINV(RAND(),Inputs!$C$18,Inputs!$C$19))-Inputs!$C$7*AVERAGE(Q868:S868))</f>
        <v/>
      </c>
      <c r="U868" s="17">
        <f>MAX(0,T868*(1+NORMINV(RAND(),Inputs!$C$18,Inputs!$C$19))-Inputs!$C$7*AVERAGE(R868:T868))</f>
        <v/>
      </c>
      <c r="V868" s="17">
        <f>MIN(B868:U868)</f>
        <v/>
      </c>
      <c r="W868">
        <f>IF(V868&lt;Inputs!$C$6,1,0)</f>
        <v/>
      </c>
      <c r="X868">
        <f>IF(V868&lt;1,1,0)</f>
        <v/>
      </c>
      <c r="Y868">
        <f>IF(U868&lt;Inputs!$C$6,1,0)</f>
        <v/>
      </c>
    </row>
    <row r="869">
      <c r="A869" s="3" t="n">
        <v>868</v>
      </c>
      <c r="B869" s="17">
        <f>MAX(0,Inputs!$C$5*(1+NORMINV(RAND(),Inputs!$C$18,Inputs!$C$19))-Inputs!$C$7*Inputs!$C$5)</f>
        <v/>
      </c>
      <c r="C869" s="17">
        <f>MAX(0,B869*(1+NORMINV(RAND(),Inputs!$C$18,Inputs!$C$19))-Inputs!$C$7*AVERAGE(Inputs!$C$5,B869))</f>
        <v/>
      </c>
      <c r="D869" s="17">
        <f>MAX(0,C869*(1+NORMINV(RAND(),Inputs!$C$18,Inputs!$C$19))-Inputs!$C$7*AVERAGE(Inputs!$C$5,B869,C869))</f>
        <v/>
      </c>
      <c r="E869" s="17">
        <f>MAX(0,D869*(1+NORMINV(RAND(),Inputs!$C$18,Inputs!$C$19))-Inputs!$C$7*AVERAGE(B869:D869))</f>
        <v/>
      </c>
      <c r="F869" s="17">
        <f>MAX(0,E869*(1+NORMINV(RAND(),Inputs!$C$18,Inputs!$C$19))-Inputs!$C$7*AVERAGE(C869:E869))</f>
        <v/>
      </c>
      <c r="G869" s="17">
        <f>MAX(0,F869*(1+NORMINV(RAND(),Inputs!$C$18,Inputs!$C$19))-Inputs!$C$7*AVERAGE(D869:F869))</f>
        <v/>
      </c>
      <c r="H869" s="17">
        <f>MAX(0,G869*(1+NORMINV(RAND(),Inputs!$C$18,Inputs!$C$19))-Inputs!$C$7*AVERAGE(E869:G869))</f>
        <v/>
      </c>
      <c r="I869" s="17">
        <f>MAX(0,H869*(1+NORMINV(RAND(),Inputs!$C$18,Inputs!$C$19))-Inputs!$C$7*AVERAGE(F869:H869))</f>
        <v/>
      </c>
      <c r="J869" s="17">
        <f>MAX(0,I869*(1+NORMINV(RAND(),Inputs!$C$18,Inputs!$C$19))-Inputs!$C$7*AVERAGE(G869:I869))</f>
        <v/>
      </c>
      <c r="K869" s="17">
        <f>MAX(0,J869*(1+NORMINV(RAND(),Inputs!$C$18,Inputs!$C$19))-Inputs!$C$7*AVERAGE(H869:J869))</f>
        <v/>
      </c>
      <c r="L869" s="17">
        <f>MAX(0,K869*(1+NORMINV(RAND(),Inputs!$C$18,Inputs!$C$19))-Inputs!$C$7*AVERAGE(I869:K869))</f>
        <v/>
      </c>
      <c r="M869" s="17">
        <f>MAX(0,L869*(1+NORMINV(RAND(),Inputs!$C$18,Inputs!$C$19))-Inputs!$C$7*AVERAGE(J869:L869))</f>
        <v/>
      </c>
      <c r="N869" s="17">
        <f>MAX(0,M869*(1+NORMINV(RAND(),Inputs!$C$18,Inputs!$C$19))-Inputs!$C$7*AVERAGE(K869:M869))</f>
        <v/>
      </c>
      <c r="O869" s="17">
        <f>MAX(0,N869*(1+NORMINV(RAND(),Inputs!$C$18,Inputs!$C$19))-Inputs!$C$7*AVERAGE(L869:N869))</f>
        <v/>
      </c>
      <c r="P869" s="17">
        <f>MAX(0,O869*(1+NORMINV(RAND(),Inputs!$C$18,Inputs!$C$19))-Inputs!$C$7*AVERAGE(M869:O869))</f>
        <v/>
      </c>
      <c r="Q869" s="17">
        <f>MAX(0,P869*(1+NORMINV(RAND(),Inputs!$C$18,Inputs!$C$19))-Inputs!$C$7*AVERAGE(N869:P869))</f>
        <v/>
      </c>
      <c r="R869" s="17">
        <f>MAX(0,Q869*(1+NORMINV(RAND(),Inputs!$C$18,Inputs!$C$19))-Inputs!$C$7*AVERAGE(O869:Q869))</f>
        <v/>
      </c>
      <c r="S869" s="17">
        <f>MAX(0,R869*(1+NORMINV(RAND(),Inputs!$C$18,Inputs!$C$19))-Inputs!$C$7*AVERAGE(P869:R869))</f>
        <v/>
      </c>
      <c r="T869" s="17">
        <f>MAX(0,S869*(1+NORMINV(RAND(),Inputs!$C$18,Inputs!$C$19))-Inputs!$C$7*AVERAGE(Q869:S869))</f>
        <v/>
      </c>
      <c r="U869" s="17">
        <f>MAX(0,T869*(1+NORMINV(RAND(),Inputs!$C$18,Inputs!$C$19))-Inputs!$C$7*AVERAGE(R869:T869))</f>
        <v/>
      </c>
      <c r="V869" s="17">
        <f>MIN(B869:U869)</f>
        <v/>
      </c>
      <c r="W869">
        <f>IF(V869&lt;Inputs!$C$6,1,0)</f>
        <v/>
      </c>
      <c r="X869">
        <f>IF(V869&lt;1,1,0)</f>
        <v/>
      </c>
      <c r="Y869">
        <f>IF(U869&lt;Inputs!$C$6,1,0)</f>
        <v/>
      </c>
    </row>
    <row r="870">
      <c r="A870" s="3" t="n">
        <v>869</v>
      </c>
      <c r="B870" s="17">
        <f>MAX(0,Inputs!$C$5*(1+NORMINV(RAND(),Inputs!$C$18,Inputs!$C$19))-Inputs!$C$7*Inputs!$C$5)</f>
        <v/>
      </c>
      <c r="C870" s="17">
        <f>MAX(0,B870*(1+NORMINV(RAND(),Inputs!$C$18,Inputs!$C$19))-Inputs!$C$7*AVERAGE(Inputs!$C$5,B870))</f>
        <v/>
      </c>
      <c r="D870" s="17">
        <f>MAX(0,C870*(1+NORMINV(RAND(),Inputs!$C$18,Inputs!$C$19))-Inputs!$C$7*AVERAGE(Inputs!$C$5,B870,C870))</f>
        <v/>
      </c>
      <c r="E870" s="17">
        <f>MAX(0,D870*(1+NORMINV(RAND(),Inputs!$C$18,Inputs!$C$19))-Inputs!$C$7*AVERAGE(B870:D870))</f>
        <v/>
      </c>
      <c r="F870" s="17">
        <f>MAX(0,E870*(1+NORMINV(RAND(),Inputs!$C$18,Inputs!$C$19))-Inputs!$C$7*AVERAGE(C870:E870))</f>
        <v/>
      </c>
      <c r="G870" s="17">
        <f>MAX(0,F870*(1+NORMINV(RAND(),Inputs!$C$18,Inputs!$C$19))-Inputs!$C$7*AVERAGE(D870:F870))</f>
        <v/>
      </c>
      <c r="H870" s="17">
        <f>MAX(0,G870*(1+NORMINV(RAND(),Inputs!$C$18,Inputs!$C$19))-Inputs!$C$7*AVERAGE(E870:G870))</f>
        <v/>
      </c>
      <c r="I870" s="17">
        <f>MAX(0,H870*(1+NORMINV(RAND(),Inputs!$C$18,Inputs!$C$19))-Inputs!$C$7*AVERAGE(F870:H870))</f>
        <v/>
      </c>
      <c r="J870" s="17">
        <f>MAX(0,I870*(1+NORMINV(RAND(),Inputs!$C$18,Inputs!$C$19))-Inputs!$C$7*AVERAGE(G870:I870))</f>
        <v/>
      </c>
      <c r="K870" s="17">
        <f>MAX(0,J870*(1+NORMINV(RAND(),Inputs!$C$18,Inputs!$C$19))-Inputs!$C$7*AVERAGE(H870:J870))</f>
        <v/>
      </c>
      <c r="L870" s="17">
        <f>MAX(0,K870*(1+NORMINV(RAND(),Inputs!$C$18,Inputs!$C$19))-Inputs!$C$7*AVERAGE(I870:K870))</f>
        <v/>
      </c>
      <c r="M870" s="17">
        <f>MAX(0,L870*(1+NORMINV(RAND(),Inputs!$C$18,Inputs!$C$19))-Inputs!$C$7*AVERAGE(J870:L870))</f>
        <v/>
      </c>
      <c r="N870" s="17">
        <f>MAX(0,M870*(1+NORMINV(RAND(),Inputs!$C$18,Inputs!$C$19))-Inputs!$C$7*AVERAGE(K870:M870))</f>
        <v/>
      </c>
      <c r="O870" s="17">
        <f>MAX(0,N870*(1+NORMINV(RAND(),Inputs!$C$18,Inputs!$C$19))-Inputs!$C$7*AVERAGE(L870:N870))</f>
        <v/>
      </c>
      <c r="P870" s="17">
        <f>MAX(0,O870*(1+NORMINV(RAND(),Inputs!$C$18,Inputs!$C$19))-Inputs!$C$7*AVERAGE(M870:O870))</f>
        <v/>
      </c>
      <c r="Q870" s="17">
        <f>MAX(0,P870*(1+NORMINV(RAND(),Inputs!$C$18,Inputs!$C$19))-Inputs!$C$7*AVERAGE(N870:P870))</f>
        <v/>
      </c>
      <c r="R870" s="17">
        <f>MAX(0,Q870*(1+NORMINV(RAND(),Inputs!$C$18,Inputs!$C$19))-Inputs!$C$7*AVERAGE(O870:Q870))</f>
        <v/>
      </c>
      <c r="S870" s="17">
        <f>MAX(0,R870*(1+NORMINV(RAND(),Inputs!$C$18,Inputs!$C$19))-Inputs!$C$7*AVERAGE(P870:R870))</f>
        <v/>
      </c>
      <c r="T870" s="17">
        <f>MAX(0,S870*(1+NORMINV(RAND(),Inputs!$C$18,Inputs!$C$19))-Inputs!$C$7*AVERAGE(Q870:S870))</f>
        <v/>
      </c>
      <c r="U870" s="17">
        <f>MAX(0,T870*(1+NORMINV(RAND(),Inputs!$C$18,Inputs!$C$19))-Inputs!$C$7*AVERAGE(R870:T870))</f>
        <v/>
      </c>
      <c r="V870" s="17">
        <f>MIN(B870:U870)</f>
        <v/>
      </c>
      <c r="W870">
        <f>IF(V870&lt;Inputs!$C$6,1,0)</f>
        <v/>
      </c>
      <c r="X870">
        <f>IF(V870&lt;1,1,0)</f>
        <v/>
      </c>
      <c r="Y870">
        <f>IF(U870&lt;Inputs!$C$6,1,0)</f>
        <v/>
      </c>
    </row>
    <row r="871">
      <c r="A871" s="3" t="n">
        <v>870</v>
      </c>
      <c r="B871" s="17">
        <f>MAX(0,Inputs!$C$5*(1+NORMINV(RAND(),Inputs!$C$18,Inputs!$C$19))-Inputs!$C$7*Inputs!$C$5)</f>
        <v/>
      </c>
      <c r="C871" s="17">
        <f>MAX(0,B871*(1+NORMINV(RAND(),Inputs!$C$18,Inputs!$C$19))-Inputs!$C$7*AVERAGE(Inputs!$C$5,B871))</f>
        <v/>
      </c>
      <c r="D871" s="17">
        <f>MAX(0,C871*(1+NORMINV(RAND(),Inputs!$C$18,Inputs!$C$19))-Inputs!$C$7*AVERAGE(Inputs!$C$5,B871,C871))</f>
        <v/>
      </c>
      <c r="E871" s="17">
        <f>MAX(0,D871*(1+NORMINV(RAND(),Inputs!$C$18,Inputs!$C$19))-Inputs!$C$7*AVERAGE(B871:D871))</f>
        <v/>
      </c>
      <c r="F871" s="17">
        <f>MAX(0,E871*(1+NORMINV(RAND(),Inputs!$C$18,Inputs!$C$19))-Inputs!$C$7*AVERAGE(C871:E871))</f>
        <v/>
      </c>
      <c r="G871" s="17">
        <f>MAX(0,F871*(1+NORMINV(RAND(),Inputs!$C$18,Inputs!$C$19))-Inputs!$C$7*AVERAGE(D871:F871))</f>
        <v/>
      </c>
      <c r="H871" s="17">
        <f>MAX(0,G871*(1+NORMINV(RAND(),Inputs!$C$18,Inputs!$C$19))-Inputs!$C$7*AVERAGE(E871:G871))</f>
        <v/>
      </c>
      <c r="I871" s="17">
        <f>MAX(0,H871*(1+NORMINV(RAND(),Inputs!$C$18,Inputs!$C$19))-Inputs!$C$7*AVERAGE(F871:H871))</f>
        <v/>
      </c>
      <c r="J871" s="17">
        <f>MAX(0,I871*(1+NORMINV(RAND(),Inputs!$C$18,Inputs!$C$19))-Inputs!$C$7*AVERAGE(G871:I871))</f>
        <v/>
      </c>
      <c r="K871" s="17">
        <f>MAX(0,J871*(1+NORMINV(RAND(),Inputs!$C$18,Inputs!$C$19))-Inputs!$C$7*AVERAGE(H871:J871))</f>
        <v/>
      </c>
      <c r="L871" s="17">
        <f>MAX(0,K871*(1+NORMINV(RAND(),Inputs!$C$18,Inputs!$C$19))-Inputs!$C$7*AVERAGE(I871:K871))</f>
        <v/>
      </c>
      <c r="M871" s="17">
        <f>MAX(0,L871*(1+NORMINV(RAND(),Inputs!$C$18,Inputs!$C$19))-Inputs!$C$7*AVERAGE(J871:L871))</f>
        <v/>
      </c>
      <c r="N871" s="17">
        <f>MAX(0,M871*(1+NORMINV(RAND(),Inputs!$C$18,Inputs!$C$19))-Inputs!$C$7*AVERAGE(K871:M871))</f>
        <v/>
      </c>
      <c r="O871" s="17">
        <f>MAX(0,N871*(1+NORMINV(RAND(),Inputs!$C$18,Inputs!$C$19))-Inputs!$C$7*AVERAGE(L871:N871))</f>
        <v/>
      </c>
      <c r="P871" s="17">
        <f>MAX(0,O871*(1+NORMINV(RAND(),Inputs!$C$18,Inputs!$C$19))-Inputs!$C$7*AVERAGE(M871:O871))</f>
        <v/>
      </c>
      <c r="Q871" s="17">
        <f>MAX(0,P871*(1+NORMINV(RAND(),Inputs!$C$18,Inputs!$C$19))-Inputs!$C$7*AVERAGE(N871:P871))</f>
        <v/>
      </c>
      <c r="R871" s="17">
        <f>MAX(0,Q871*(1+NORMINV(RAND(),Inputs!$C$18,Inputs!$C$19))-Inputs!$C$7*AVERAGE(O871:Q871))</f>
        <v/>
      </c>
      <c r="S871" s="17">
        <f>MAX(0,R871*(1+NORMINV(RAND(),Inputs!$C$18,Inputs!$C$19))-Inputs!$C$7*AVERAGE(P871:R871))</f>
        <v/>
      </c>
      <c r="T871" s="17">
        <f>MAX(0,S871*(1+NORMINV(RAND(),Inputs!$C$18,Inputs!$C$19))-Inputs!$C$7*AVERAGE(Q871:S871))</f>
        <v/>
      </c>
      <c r="U871" s="17">
        <f>MAX(0,T871*(1+NORMINV(RAND(),Inputs!$C$18,Inputs!$C$19))-Inputs!$C$7*AVERAGE(R871:T871))</f>
        <v/>
      </c>
      <c r="V871" s="17">
        <f>MIN(B871:U871)</f>
        <v/>
      </c>
      <c r="W871">
        <f>IF(V871&lt;Inputs!$C$6,1,0)</f>
        <v/>
      </c>
      <c r="X871">
        <f>IF(V871&lt;1,1,0)</f>
        <v/>
      </c>
      <c r="Y871">
        <f>IF(U871&lt;Inputs!$C$6,1,0)</f>
        <v/>
      </c>
    </row>
    <row r="872">
      <c r="A872" s="3" t="n">
        <v>871</v>
      </c>
      <c r="B872" s="17">
        <f>MAX(0,Inputs!$C$5*(1+NORMINV(RAND(),Inputs!$C$18,Inputs!$C$19))-Inputs!$C$7*Inputs!$C$5)</f>
        <v/>
      </c>
      <c r="C872" s="17">
        <f>MAX(0,B872*(1+NORMINV(RAND(),Inputs!$C$18,Inputs!$C$19))-Inputs!$C$7*AVERAGE(Inputs!$C$5,B872))</f>
        <v/>
      </c>
      <c r="D872" s="17">
        <f>MAX(0,C872*(1+NORMINV(RAND(),Inputs!$C$18,Inputs!$C$19))-Inputs!$C$7*AVERAGE(Inputs!$C$5,B872,C872))</f>
        <v/>
      </c>
      <c r="E872" s="17">
        <f>MAX(0,D872*(1+NORMINV(RAND(),Inputs!$C$18,Inputs!$C$19))-Inputs!$C$7*AVERAGE(B872:D872))</f>
        <v/>
      </c>
      <c r="F872" s="17">
        <f>MAX(0,E872*(1+NORMINV(RAND(),Inputs!$C$18,Inputs!$C$19))-Inputs!$C$7*AVERAGE(C872:E872))</f>
        <v/>
      </c>
      <c r="G872" s="17">
        <f>MAX(0,F872*(1+NORMINV(RAND(),Inputs!$C$18,Inputs!$C$19))-Inputs!$C$7*AVERAGE(D872:F872))</f>
        <v/>
      </c>
      <c r="H872" s="17">
        <f>MAX(0,G872*(1+NORMINV(RAND(),Inputs!$C$18,Inputs!$C$19))-Inputs!$C$7*AVERAGE(E872:G872))</f>
        <v/>
      </c>
      <c r="I872" s="17">
        <f>MAX(0,H872*(1+NORMINV(RAND(),Inputs!$C$18,Inputs!$C$19))-Inputs!$C$7*AVERAGE(F872:H872))</f>
        <v/>
      </c>
      <c r="J872" s="17">
        <f>MAX(0,I872*(1+NORMINV(RAND(),Inputs!$C$18,Inputs!$C$19))-Inputs!$C$7*AVERAGE(G872:I872))</f>
        <v/>
      </c>
      <c r="K872" s="17">
        <f>MAX(0,J872*(1+NORMINV(RAND(),Inputs!$C$18,Inputs!$C$19))-Inputs!$C$7*AVERAGE(H872:J872))</f>
        <v/>
      </c>
      <c r="L872" s="17">
        <f>MAX(0,K872*(1+NORMINV(RAND(),Inputs!$C$18,Inputs!$C$19))-Inputs!$C$7*AVERAGE(I872:K872))</f>
        <v/>
      </c>
      <c r="M872" s="17">
        <f>MAX(0,L872*(1+NORMINV(RAND(),Inputs!$C$18,Inputs!$C$19))-Inputs!$C$7*AVERAGE(J872:L872))</f>
        <v/>
      </c>
      <c r="N872" s="17">
        <f>MAX(0,M872*(1+NORMINV(RAND(),Inputs!$C$18,Inputs!$C$19))-Inputs!$C$7*AVERAGE(K872:M872))</f>
        <v/>
      </c>
      <c r="O872" s="17">
        <f>MAX(0,N872*(1+NORMINV(RAND(),Inputs!$C$18,Inputs!$C$19))-Inputs!$C$7*AVERAGE(L872:N872))</f>
        <v/>
      </c>
      <c r="P872" s="17">
        <f>MAX(0,O872*(1+NORMINV(RAND(),Inputs!$C$18,Inputs!$C$19))-Inputs!$C$7*AVERAGE(M872:O872))</f>
        <v/>
      </c>
      <c r="Q872" s="17">
        <f>MAX(0,P872*(1+NORMINV(RAND(),Inputs!$C$18,Inputs!$C$19))-Inputs!$C$7*AVERAGE(N872:P872))</f>
        <v/>
      </c>
      <c r="R872" s="17">
        <f>MAX(0,Q872*(1+NORMINV(RAND(),Inputs!$C$18,Inputs!$C$19))-Inputs!$C$7*AVERAGE(O872:Q872))</f>
        <v/>
      </c>
      <c r="S872" s="17">
        <f>MAX(0,R872*(1+NORMINV(RAND(),Inputs!$C$18,Inputs!$C$19))-Inputs!$C$7*AVERAGE(P872:R872))</f>
        <v/>
      </c>
      <c r="T872" s="17">
        <f>MAX(0,S872*(1+NORMINV(RAND(),Inputs!$C$18,Inputs!$C$19))-Inputs!$C$7*AVERAGE(Q872:S872))</f>
        <v/>
      </c>
      <c r="U872" s="17">
        <f>MAX(0,T872*(1+NORMINV(RAND(),Inputs!$C$18,Inputs!$C$19))-Inputs!$C$7*AVERAGE(R872:T872))</f>
        <v/>
      </c>
      <c r="V872" s="17">
        <f>MIN(B872:U872)</f>
        <v/>
      </c>
      <c r="W872">
        <f>IF(V872&lt;Inputs!$C$6,1,0)</f>
        <v/>
      </c>
      <c r="X872">
        <f>IF(V872&lt;1,1,0)</f>
        <v/>
      </c>
      <c r="Y872">
        <f>IF(U872&lt;Inputs!$C$6,1,0)</f>
        <v/>
      </c>
    </row>
    <row r="873">
      <c r="A873" s="3" t="n">
        <v>872</v>
      </c>
      <c r="B873" s="17">
        <f>MAX(0,Inputs!$C$5*(1+NORMINV(RAND(),Inputs!$C$18,Inputs!$C$19))-Inputs!$C$7*Inputs!$C$5)</f>
        <v/>
      </c>
      <c r="C873" s="17">
        <f>MAX(0,B873*(1+NORMINV(RAND(),Inputs!$C$18,Inputs!$C$19))-Inputs!$C$7*AVERAGE(Inputs!$C$5,B873))</f>
        <v/>
      </c>
      <c r="D873" s="17">
        <f>MAX(0,C873*(1+NORMINV(RAND(),Inputs!$C$18,Inputs!$C$19))-Inputs!$C$7*AVERAGE(Inputs!$C$5,B873,C873))</f>
        <v/>
      </c>
      <c r="E873" s="17">
        <f>MAX(0,D873*(1+NORMINV(RAND(),Inputs!$C$18,Inputs!$C$19))-Inputs!$C$7*AVERAGE(B873:D873))</f>
        <v/>
      </c>
      <c r="F873" s="17">
        <f>MAX(0,E873*(1+NORMINV(RAND(),Inputs!$C$18,Inputs!$C$19))-Inputs!$C$7*AVERAGE(C873:E873))</f>
        <v/>
      </c>
      <c r="G873" s="17">
        <f>MAX(0,F873*(1+NORMINV(RAND(),Inputs!$C$18,Inputs!$C$19))-Inputs!$C$7*AVERAGE(D873:F873))</f>
        <v/>
      </c>
      <c r="H873" s="17">
        <f>MAX(0,G873*(1+NORMINV(RAND(),Inputs!$C$18,Inputs!$C$19))-Inputs!$C$7*AVERAGE(E873:G873))</f>
        <v/>
      </c>
      <c r="I873" s="17">
        <f>MAX(0,H873*(1+NORMINV(RAND(),Inputs!$C$18,Inputs!$C$19))-Inputs!$C$7*AVERAGE(F873:H873))</f>
        <v/>
      </c>
      <c r="J873" s="17">
        <f>MAX(0,I873*(1+NORMINV(RAND(),Inputs!$C$18,Inputs!$C$19))-Inputs!$C$7*AVERAGE(G873:I873))</f>
        <v/>
      </c>
      <c r="K873" s="17">
        <f>MAX(0,J873*(1+NORMINV(RAND(),Inputs!$C$18,Inputs!$C$19))-Inputs!$C$7*AVERAGE(H873:J873))</f>
        <v/>
      </c>
      <c r="L873" s="17">
        <f>MAX(0,K873*(1+NORMINV(RAND(),Inputs!$C$18,Inputs!$C$19))-Inputs!$C$7*AVERAGE(I873:K873))</f>
        <v/>
      </c>
      <c r="M873" s="17">
        <f>MAX(0,L873*(1+NORMINV(RAND(),Inputs!$C$18,Inputs!$C$19))-Inputs!$C$7*AVERAGE(J873:L873))</f>
        <v/>
      </c>
      <c r="N873" s="17">
        <f>MAX(0,M873*(1+NORMINV(RAND(),Inputs!$C$18,Inputs!$C$19))-Inputs!$C$7*AVERAGE(K873:M873))</f>
        <v/>
      </c>
      <c r="O873" s="17">
        <f>MAX(0,N873*(1+NORMINV(RAND(),Inputs!$C$18,Inputs!$C$19))-Inputs!$C$7*AVERAGE(L873:N873))</f>
        <v/>
      </c>
      <c r="P873" s="17">
        <f>MAX(0,O873*(1+NORMINV(RAND(),Inputs!$C$18,Inputs!$C$19))-Inputs!$C$7*AVERAGE(M873:O873))</f>
        <v/>
      </c>
      <c r="Q873" s="17">
        <f>MAX(0,P873*(1+NORMINV(RAND(),Inputs!$C$18,Inputs!$C$19))-Inputs!$C$7*AVERAGE(N873:P873))</f>
        <v/>
      </c>
      <c r="R873" s="17">
        <f>MAX(0,Q873*(1+NORMINV(RAND(),Inputs!$C$18,Inputs!$C$19))-Inputs!$C$7*AVERAGE(O873:Q873))</f>
        <v/>
      </c>
      <c r="S873" s="17">
        <f>MAX(0,R873*(1+NORMINV(RAND(),Inputs!$C$18,Inputs!$C$19))-Inputs!$C$7*AVERAGE(P873:R873))</f>
        <v/>
      </c>
      <c r="T873" s="17">
        <f>MAX(0,S873*(1+NORMINV(RAND(),Inputs!$C$18,Inputs!$C$19))-Inputs!$C$7*AVERAGE(Q873:S873))</f>
        <v/>
      </c>
      <c r="U873" s="17">
        <f>MAX(0,T873*(1+NORMINV(RAND(),Inputs!$C$18,Inputs!$C$19))-Inputs!$C$7*AVERAGE(R873:T873))</f>
        <v/>
      </c>
      <c r="V873" s="17">
        <f>MIN(B873:U873)</f>
        <v/>
      </c>
      <c r="W873">
        <f>IF(V873&lt;Inputs!$C$6,1,0)</f>
        <v/>
      </c>
      <c r="X873">
        <f>IF(V873&lt;1,1,0)</f>
        <v/>
      </c>
      <c r="Y873">
        <f>IF(U873&lt;Inputs!$C$6,1,0)</f>
        <v/>
      </c>
    </row>
    <row r="874">
      <c r="A874" s="3" t="n">
        <v>873</v>
      </c>
      <c r="B874" s="17">
        <f>MAX(0,Inputs!$C$5*(1+NORMINV(RAND(),Inputs!$C$18,Inputs!$C$19))-Inputs!$C$7*Inputs!$C$5)</f>
        <v/>
      </c>
      <c r="C874" s="17">
        <f>MAX(0,B874*(1+NORMINV(RAND(),Inputs!$C$18,Inputs!$C$19))-Inputs!$C$7*AVERAGE(Inputs!$C$5,B874))</f>
        <v/>
      </c>
      <c r="D874" s="17">
        <f>MAX(0,C874*(1+NORMINV(RAND(),Inputs!$C$18,Inputs!$C$19))-Inputs!$C$7*AVERAGE(Inputs!$C$5,B874,C874))</f>
        <v/>
      </c>
      <c r="E874" s="17">
        <f>MAX(0,D874*(1+NORMINV(RAND(),Inputs!$C$18,Inputs!$C$19))-Inputs!$C$7*AVERAGE(B874:D874))</f>
        <v/>
      </c>
      <c r="F874" s="17">
        <f>MAX(0,E874*(1+NORMINV(RAND(),Inputs!$C$18,Inputs!$C$19))-Inputs!$C$7*AVERAGE(C874:E874))</f>
        <v/>
      </c>
      <c r="G874" s="17">
        <f>MAX(0,F874*(1+NORMINV(RAND(),Inputs!$C$18,Inputs!$C$19))-Inputs!$C$7*AVERAGE(D874:F874))</f>
        <v/>
      </c>
      <c r="H874" s="17">
        <f>MAX(0,G874*(1+NORMINV(RAND(),Inputs!$C$18,Inputs!$C$19))-Inputs!$C$7*AVERAGE(E874:G874))</f>
        <v/>
      </c>
      <c r="I874" s="17">
        <f>MAX(0,H874*(1+NORMINV(RAND(),Inputs!$C$18,Inputs!$C$19))-Inputs!$C$7*AVERAGE(F874:H874))</f>
        <v/>
      </c>
      <c r="J874" s="17">
        <f>MAX(0,I874*(1+NORMINV(RAND(),Inputs!$C$18,Inputs!$C$19))-Inputs!$C$7*AVERAGE(G874:I874))</f>
        <v/>
      </c>
      <c r="K874" s="17">
        <f>MAX(0,J874*(1+NORMINV(RAND(),Inputs!$C$18,Inputs!$C$19))-Inputs!$C$7*AVERAGE(H874:J874))</f>
        <v/>
      </c>
      <c r="L874" s="17">
        <f>MAX(0,K874*(1+NORMINV(RAND(),Inputs!$C$18,Inputs!$C$19))-Inputs!$C$7*AVERAGE(I874:K874))</f>
        <v/>
      </c>
      <c r="M874" s="17">
        <f>MAX(0,L874*(1+NORMINV(RAND(),Inputs!$C$18,Inputs!$C$19))-Inputs!$C$7*AVERAGE(J874:L874))</f>
        <v/>
      </c>
      <c r="N874" s="17">
        <f>MAX(0,M874*(1+NORMINV(RAND(),Inputs!$C$18,Inputs!$C$19))-Inputs!$C$7*AVERAGE(K874:M874))</f>
        <v/>
      </c>
      <c r="O874" s="17">
        <f>MAX(0,N874*(1+NORMINV(RAND(),Inputs!$C$18,Inputs!$C$19))-Inputs!$C$7*AVERAGE(L874:N874))</f>
        <v/>
      </c>
      <c r="P874" s="17">
        <f>MAX(0,O874*(1+NORMINV(RAND(),Inputs!$C$18,Inputs!$C$19))-Inputs!$C$7*AVERAGE(M874:O874))</f>
        <v/>
      </c>
      <c r="Q874" s="17">
        <f>MAX(0,P874*(1+NORMINV(RAND(),Inputs!$C$18,Inputs!$C$19))-Inputs!$C$7*AVERAGE(N874:P874))</f>
        <v/>
      </c>
      <c r="R874" s="17">
        <f>MAX(0,Q874*(1+NORMINV(RAND(),Inputs!$C$18,Inputs!$C$19))-Inputs!$C$7*AVERAGE(O874:Q874))</f>
        <v/>
      </c>
      <c r="S874" s="17">
        <f>MAX(0,R874*(1+NORMINV(RAND(),Inputs!$C$18,Inputs!$C$19))-Inputs!$C$7*AVERAGE(P874:R874))</f>
        <v/>
      </c>
      <c r="T874" s="17">
        <f>MAX(0,S874*(1+NORMINV(RAND(),Inputs!$C$18,Inputs!$C$19))-Inputs!$C$7*AVERAGE(Q874:S874))</f>
        <v/>
      </c>
      <c r="U874" s="17">
        <f>MAX(0,T874*(1+NORMINV(RAND(),Inputs!$C$18,Inputs!$C$19))-Inputs!$C$7*AVERAGE(R874:T874))</f>
        <v/>
      </c>
      <c r="V874" s="17">
        <f>MIN(B874:U874)</f>
        <v/>
      </c>
      <c r="W874">
        <f>IF(V874&lt;Inputs!$C$6,1,0)</f>
        <v/>
      </c>
      <c r="X874">
        <f>IF(V874&lt;1,1,0)</f>
        <v/>
      </c>
      <c r="Y874">
        <f>IF(U874&lt;Inputs!$C$6,1,0)</f>
        <v/>
      </c>
    </row>
    <row r="875">
      <c r="A875" s="3" t="n">
        <v>874</v>
      </c>
      <c r="B875" s="17">
        <f>MAX(0,Inputs!$C$5*(1+NORMINV(RAND(),Inputs!$C$18,Inputs!$C$19))-Inputs!$C$7*Inputs!$C$5)</f>
        <v/>
      </c>
      <c r="C875" s="17">
        <f>MAX(0,B875*(1+NORMINV(RAND(),Inputs!$C$18,Inputs!$C$19))-Inputs!$C$7*AVERAGE(Inputs!$C$5,B875))</f>
        <v/>
      </c>
      <c r="D875" s="17">
        <f>MAX(0,C875*(1+NORMINV(RAND(),Inputs!$C$18,Inputs!$C$19))-Inputs!$C$7*AVERAGE(Inputs!$C$5,B875,C875))</f>
        <v/>
      </c>
      <c r="E875" s="17">
        <f>MAX(0,D875*(1+NORMINV(RAND(),Inputs!$C$18,Inputs!$C$19))-Inputs!$C$7*AVERAGE(B875:D875))</f>
        <v/>
      </c>
      <c r="F875" s="17">
        <f>MAX(0,E875*(1+NORMINV(RAND(),Inputs!$C$18,Inputs!$C$19))-Inputs!$C$7*AVERAGE(C875:E875))</f>
        <v/>
      </c>
      <c r="G875" s="17">
        <f>MAX(0,F875*(1+NORMINV(RAND(),Inputs!$C$18,Inputs!$C$19))-Inputs!$C$7*AVERAGE(D875:F875))</f>
        <v/>
      </c>
      <c r="H875" s="17">
        <f>MAX(0,G875*(1+NORMINV(RAND(),Inputs!$C$18,Inputs!$C$19))-Inputs!$C$7*AVERAGE(E875:G875))</f>
        <v/>
      </c>
      <c r="I875" s="17">
        <f>MAX(0,H875*(1+NORMINV(RAND(),Inputs!$C$18,Inputs!$C$19))-Inputs!$C$7*AVERAGE(F875:H875))</f>
        <v/>
      </c>
      <c r="J875" s="17">
        <f>MAX(0,I875*(1+NORMINV(RAND(),Inputs!$C$18,Inputs!$C$19))-Inputs!$C$7*AVERAGE(G875:I875))</f>
        <v/>
      </c>
      <c r="K875" s="17">
        <f>MAX(0,J875*(1+NORMINV(RAND(),Inputs!$C$18,Inputs!$C$19))-Inputs!$C$7*AVERAGE(H875:J875))</f>
        <v/>
      </c>
      <c r="L875" s="17">
        <f>MAX(0,K875*(1+NORMINV(RAND(),Inputs!$C$18,Inputs!$C$19))-Inputs!$C$7*AVERAGE(I875:K875))</f>
        <v/>
      </c>
      <c r="M875" s="17">
        <f>MAX(0,L875*(1+NORMINV(RAND(),Inputs!$C$18,Inputs!$C$19))-Inputs!$C$7*AVERAGE(J875:L875))</f>
        <v/>
      </c>
      <c r="N875" s="17">
        <f>MAX(0,M875*(1+NORMINV(RAND(),Inputs!$C$18,Inputs!$C$19))-Inputs!$C$7*AVERAGE(K875:M875))</f>
        <v/>
      </c>
      <c r="O875" s="17">
        <f>MAX(0,N875*(1+NORMINV(RAND(),Inputs!$C$18,Inputs!$C$19))-Inputs!$C$7*AVERAGE(L875:N875))</f>
        <v/>
      </c>
      <c r="P875" s="17">
        <f>MAX(0,O875*(1+NORMINV(RAND(),Inputs!$C$18,Inputs!$C$19))-Inputs!$C$7*AVERAGE(M875:O875))</f>
        <v/>
      </c>
      <c r="Q875" s="17">
        <f>MAX(0,P875*(1+NORMINV(RAND(),Inputs!$C$18,Inputs!$C$19))-Inputs!$C$7*AVERAGE(N875:P875))</f>
        <v/>
      </c>
      <c r="R875" s="17">
        <f>MAX(0,Q875*(1+NORMINV(RAND(),Inputs!$C$18,Inputs!$C$19))-Inputs!$C$7*AVERAGE(O875:Q875))</f>
        <v/>
      </c>
      <c r="S875" s="17">
        <f>MAX(0,R875*(1+NORMINV(RAND(),Inputs!$C$18,Inputs!$C$19))-Inputs!$C$7*AVERAGE(P875:R875))</f>
        <v/>
      </c>
      <c r="T875" s="17">
        <f>MAX(0,S875*(1+NORMINV(RAND(),Inputs!$C$18,Inputs!$C$19))-Inputs!$C$7*AVERAGE(Q875:S875))</f>
        <v/>
      </c>
      <c r="U875" s="17">
        <f>MAX(0,T875*(1+NORMINV(RAND(),Inputs!$C$18,Inputs!$C$19))-Inputs!$C$7*AVERAGE(R875:T875))</f>
        <v/>
      </c>
      <c r="V875" s="17">
        <f>MIN(B875:U875)</f>
        <v/>
      </c>
      <c r="W875">
        <f>IF(V875&lt;Inputs!$C$6,1,0)</f>
        <v/>
      </c>
      <c r="X875">
        <f>IF(V875&lt;1,1,0)</f>
        <v/>
      </c>
      <c r="Y875">
        <f>IF(U875&lt;Inputs!$C$6,1,0)</f>
        <v/>
      </c>
    </row>
    <row r="876">
      <c r="A876" s="3" t="n">
        <v>875</v>
      </c>
      <c r="B876" s="17">
        <f>MAX(0,Inputs!$C$5*(1+NORMINV(RAND(),Inputs!$C$18,Inputs!$C$19))-Inputs!$C$7*Inputs!$C$5)</f>
        <v/>
      </c>
      <c r="C876" s="17">
        <f>MAX(0,B876*(1+NORMINV(RAND(),Inputs!$C$18,Inputs!$C$19))-Inputs!$C$7*AVERAGE(Inputs!$C$5,B876))</f>
        <v/>
      </c>
      <c r="D876" s="17">
        <f>MAX(0,C876*(1+NORMINV(RAND(),Inputs!$C$18,Inputs!$C$19))-Inputs!$C$7*AVERAGE(Inputs!$C$5,B876,C876))</f>
        <v/>
      </c>
      <c r="E876" s="17">
        <f>MAX(0,D876*(1+NORMINV(RAND(),Inputs!$C$18,Inputs!$C$19))-Inputs!$C$7*AVERAGE(B876:D876))</f>
        <v/>
      </c>
      <c r="F876" s="17">
        <f>MAX(0,E876*(1+NORMINV(RAND(),Inputs!$C$18,Inputs!$C$19))-Inputs!$C$7*AVERAGE(C876:E876))</f>
        <v/>
      </c>
      <c r="G876" s="17">
        <f>MAX(0,F876*(1+NORMINV(RAND(),Inputs!$C$18,Inputs!$C$19))-Inputs!$C$7*AVERAGE(D876:F876))</f>
        <v/>
      </c>
      <c r="H876" s="17">
        <f>MAX(0,G876*(1+NORMINV(RAND(),Inputs!$C$18,Inputs!$C$19))-Inputs!$C$7*AVERAGE(E876:G876))</f>
        <v/>
      </c>
      <c r="I876" s="17">
        <f>MAX(0,H876*(1+NORMINV(RAND(),Inputs!$C$18,Inputs!$C$19))-Inputs!$C$7*AVERAGE(F876:H876))</f>
        <v/>
      </c>
      <c r="J876" s="17">
        <f>MAX(0,I876*(1+NORMINV(RAND(),Inputs!$C$18,Inputs!$C$19))-Inputs!$C$7*AVERAGE(G876:I876))</f>
        <v/>
      </c>
      <c r="K876" s="17">
        <f>MAX(0,J876*(1+NORMINV(RAND(),Inputs!$C$18,Inputs!$C$19))-Inputs!$C$7*AVERAGE(H876:J876))</f>
        <v/>
      </c>
      <c r="L876" s="17">
        <f>MAX(0,K876*(1+NORMINV(RAND(),Inputs!$C$18,Inputs!$C$19))-Inputs!$C$7*AVERAGE(I876:K876))</f>
        <v/>
      </c>
      <c r="M876" s="17">
        <f>MAX(0,L876*(1+NORMINV(RAND(),Inputs!$C$18,Inputs!$C$19))-Inputs!$C$7*AVERAGE(J876:L876))</f>
        <v/>
      </c>
      <c r="N876" s="17">
        <f>MAX(0,M876*(1+NORMINV(RAND(),Inputs!$C$18,Inputs!$C$19))-Inputs!$C$7*AVERAGE(K876:M876))</f>
        <v/>
      </c>
      <c r="O876" s="17">
        <f>MAX(0,N876*(1+NORMINV(RAND(),Inputs!$C$18,Inputs!$C$19))-Inputs!$C$7*AVERAGE(L876:N876))</f>
        <v/>
      </c>
      <c r="P876" s="17">
        <f>MAX(0,O876*(1+NORMINV(RAND(),Inputs!$C$18,Inputs!$C$19))-Inputs!$C$7*AVERAGE(M876:O876))</f>
        <v/>
      </c>
      <c r="Q876" s="17">
        <f>MAX(0,P876*(1+NORMINV(RAND(),Inputs!$C$18,Inputs!$C$19))-Inputs!$C$7*AVERAGE(N876:P876))</f>
        <v/>
      </c>
      <c r="R876" s="17">
        <f>MAX(0,Q876*(1+NORMINV(RAND(),Inputs!$C$18,Inputs!$C$19))-Inputs!$C$7*AVERAGE(O876:Q876))</f>
        <v/>
      </c>
      <c r="S876" s="17">
        <f>MAX(0,R876*(1+NORMINV(RAND(),Inputs!$C$18,Inputs!$C$19))-Inputs!$C$7*AVERAGE(P876:R876))</f>
        <v/>
      </c>
      <c r="T876" s="17">
        <f>MAX(0,S876*(1+NORMINV(RAND(),Inputs!$C$18,Inputs!$C$19))-Inputs!$C$7*AVERAGE(Q876:S876))</f>
        <v/>
      </c>
      <c r="U876" s="17">
        <f>MAX(0,T876*(1+NORMINV(RAND(),Inputs!$C$18,Inputs!$C$19))-Inputs!$C$7*AVERAGE(R876:T876))</f>
        <v/>
      </c>
      <c r="V876" s="17">
        <f>MIN(B876:U876)</f>
        <v/>
      </c>
      <c r="W876">
        <f>IF(V876&lt;Inputs!$C$6,1,0)</f>
        <v/>
      </c>
      <c r="X876">
        <f>IF(V876&lt;1,1,0)</f>
        <v/>
      </c>
      <c r="Y876">
        <f>IF(U876&lt;Inputs!$C$6,1,0)</f>
        <v/>
      </c>
    </row>
    <row r="877">
      <c r="A877" s="3" t="n">
        <v>876</v>
      </c>
      <c r="B877" s="17">
        <f>MAX(0,Inputs!$C$5*(1+NORMINV(RAND(),Inputs!$C$18,Inputs!$C$19))-Inputs!$C$7*Inputs!$C$5)</f>
        <v/>
      </c>
      <c r="C877" s="17">
        <f>MAX(0,B877*(1+NORMINV(RAND(),Inputs!$C$18,Inputs!$C$19))-Inputs!$C$7*AVERAGE(Inputs!$C$5,B877))</f>
        <v/>
      </c>
      <c r="D877" s="17">
        <f>MAX(0,C877*(1+NORMINV(RAND(),Inputs!$C$18,Inputs!$C$19))-Inputs!$C$7*AVERAGE(Inputs!$C$5,B877,C877))</f>
        <v/>
      </c>
      <c r="E877" s="17">
        <f>MAX(0,D877*(1+NORMINV(RAND(),Inputs!$C$18,Inputs!$C$19))-Inputs!$C$7*AVERAGE(B877:D877))</f>
        <v/>
      </c>
      <c r="F877" s="17">
        <f>MAX(0,E877*(1+NORMINV(RAND(),Inputs!$C$18,Inputs!$C$19))-Inputs!$C$7*AVERAGE(C877:E877))</f>
        <v/>
      </c>
      <c r="G877" s="17">
        <f>MAX(0,F877*(1+NORMINV(RAND(),Inputs!$C$18,Inputs!$C$19))-Inputs!$C$7*AVERAGE(D877:F877))</f>
        <v/>
      </c>
      <c r="H877" s="17">
        <f>MAX(0,G877*(1+NORMINV(RAND(),Inputs!$C$18,Inputs!$C$19))-Inputs!$C$7*AVERAGE(E877:G877))</f>
        <v/>
      </c>
      <c r="I877" s="17">
        <f>MAX(0,H877*(1+NORMINV(RAND(),Inputs!$C$18,Inputs!$C$19))-Inputs!$C$7*AVERAGE(F877:H877))</f>
        <v/>
      </c>
      <c r="J877" s="17">
        <f>MAX(0,I877*(1+NORMINV(RAND(),Inputs!$C$18,Inputs!$C$19))-Inputs!$C$7*AVERAGE(G877:I877))</f>
        <v/>
      </c>
      <c r="K877" s="17">
        <f>MAX(0,J877*(1+NORMINV(RAND(),Inputs!$C$18,Inputs!$C$19))-Inputs!$C$7*AVERAGE(H877:J877))</f>
        <v/>
      </c>
      <c r="L877" s="17">
        <f>MAX(0,K877*(1+NORMINV(RAND(),Inputs!$C$18,Inputs!$C$19))-Inputs!$C$7*AVERAGE(I877:K877))</f>
        <v/>
      </c>
      <c r="M877" s="17">
        <f>MAX(0,L877*(1+NORMINV(RAND(),Inputs!$C$18,Inputs!$C$19))-Inputs!$C$7*AVERAGE(J877:L877))</f>
        <v/>
      </c>
      <c r="N877" s="17">
        <f>MAX(0,M877*(1+NORMINV(RAND(),Inputs!$C$18,Inputs!$C$19))-Inputs!$C$7*AVERAGE(K877:M877))</f>
        <v/>
      </c>
      <c r="O877" s="17">
        <f>MAX(0,N877*(1+NORMINV(RAND(),Inputs!$C$18,Inputs!$C$19))-Inputs!$C$7*AVERAGE(L877:N877))</f>
        <v/>
      </c>
      <c r="P877" s="17">
        <f>MAX(0,O877*(1+NORMINV(RAND(),Inputs!$C$18,Inputs!$C$19))-Inputs!$C$7*AVERAGE(M877:O877))</f>
        <v/>
      </c>
      <c r="Q877" s="17">
        <f>MAX(0,P877*(1+NORMINV(RAND(),Inputs!$C$18,Inputs!$C$19))-Inputs!$C$7*AVERAGE(N877:P877))</f>
        <v/>
      </c>
      <c r="R877" s="17">
        <f>MAX(0,Q877*(1+NORMINV(RAND(),Inputs!$C$18,Inputs!$C$19))-Inputs!$C$7*AVERAGE(O877:Q877))</f>
        <v/>
      </c>
      <c r="S877" s="17">
        <f>MAX(0,R877*(1+NORMINV(RAND(),Inputs!$C$18,Inputs!$C$19))-Inputs!$C$7*AVERAGE(P877:R877))</f>
        <v/>
      </c>
      <c r="T877" s="17">
        <f>MAX(0,S877*(1+NORMINV(RAND(),Inputs!$C$18,Inputs!$C$19))-Inputs!$C$7*AVERAGE(Q877:S877))</f>
        <v/>
      </c>
      <c r="U877" s="17">
        <f>MAX(0,T877*(1+NORMINV(RAND(),Inputs!$C$18,Inputs!$C$19))-Inputs!$C$7*AVERAGE(R877:T877))</f>
        <v/>
      </c>
      <c r="V877" s="17">
        <f>MIN(B877:U877)</f>
        <v/>
      </c>
      <c r="W877">
        <f>IF(V877&lt;Inputs!$C$6,1,0)</f>
        <v/>
      </c>
      <c r="X877">
        <f>IF(V877&lt;1,1,0)</f>
        <v/>
      </c>
      <c r="Y877">
        <f>IF(U877&lt;Inputs!$C$6,1,0)</f>
        <v/>
      </c>
    </row>
    <row r="878">
      <c r="A878" s="3" t="n">
        <v>877</v>
      </c>
      <c r="B878" s="17">
        <f>MAX(0,Inputs!$C$5*(1+NORMINV(RAND(),Inputs!$C$18,Inputs!$C$19))-Inputs!$C$7*Inputs!$C$5)</f>
        <v/>
      </c>
      <c r="C878" s="17">
        <f>MAX(0,B878*(1+NORMINV(RAND(),Inputs!$C$18,Inputs!$C$19))-Inputs!$C$7*AVERAGE(Inputs!$C$5,B878))</f>
        <v/>
      </c>
      <c r="D878" s="17">
        <f>MAX(0,C878*(1+NORMINV(RAND(),Inputs!$C$18,Inputs!$C$19))-Inputs!$C$7*AVERAGE(Inputs!$C$5,B878,C878))</f>
        <v/>
      </c>
      <c r="E878" s="17">
        <f>MAX(0,D878*(1+NORMINV(RAND(),Inputs!$C$18,Inputs!$C$19))-Inputs!$C$7*AVERAGE(B878:D878))</f>
        <v/>
      </c>
      <c r="F878" s="17">
        <f>MAX(0,E878*(1+NORMINV(RAND(),Inputs!$C$18,Inputs!$C$19))-Inputs!$C$7*AVERAGE(C878:E878))</f>
        <v/>
      </c>
      <c r="G878" s="17">
        <f>MAX(0,F878*(1+NORMINV(RAND(),Inputs!$C$18,Inputs!$C$19))-Inputs!$C$7*AVERAGE(D878:F878))</f>
        <v/>
      </c>
      <c r="H878" s="17">
        <f>MAX(0,G878*(1+NORMINV(RAND(),Inputs!$C$18,Inputs!$C$19))-Inputs!$C$7*AVERAGE(E878:G878))</f>
        <v/>
      </c>
      <c r="I878" s="17">
        <f>MAX(0,H878*(1+NORMINV(RAND(),Inputs!$C$18,Inputs!$C$19))-Inputs!$C$7*AVERAGE(F878:H878))</f>
        <v/>
      </c>
      <c r="J878" s="17">
        <f>MAX(0,I878*(1+NORMINV(RAND(),Inputs!$C$18,Inputs!$C$19))-Inputs!$C$7*AVERAGE(G878:I878))</f>
        <v/>
      </c>
      <c r="K878" s="17">
        <f>MAX(0,J878*(1+NORMINV(RAND(),Inputs!$C$18,Inputs!$C$19))-Inputs!$C$7*AVERAGE(H878:J878))</f>
        <v/>
      </c>
      <c r="L878" s="17">
        <f>MAX(0,K878*(1+NORMINV(RAND(),Inputs!$C$18,Inputs!$C$19))-Inputs!$C$7*AVERAGE(I878:K878))</f>
        <v/>
      </c>
      <c r="M878" s="17">
        <f>MAX(0,L878*(1+NORMINV(RAND(),Inputs!$C$18,Inputs!$C$19))-Inputs!$C$7*AVERAGE(J878:L878))</f>
        <v/>
      </c>
      <c r="N878" s="17">
        <f>MAX(0,M878*(1+NORMINV(RAND(),Inputs!$C$18,Inputs!$C$19))-Inputs!$C$7*AVERAGE(K878:M878))</f>
        <v/>
      </c>
      <c r="O878" s="17">
        <f>MAX(0,N878*(1+NORMINV(RAND(),Inputs!$C$18,Inputs!$C$19))-Inputs!$C$7*AVERAGE(L878:N878))</f>
        <v/>
      </c>
      <c r="P878" s="17">
        <f>MAX(0,O878*(1+NORMINV(RAND(),Inputs!$C$18,Inputs!$C$19))-Inputs!$C$7*AVERAGE(M878:O878))</f>
        <v/>
      </c>
      <c r="Q878" s="17">
        <f>MAX(0,P878*(1+NORMINV(RAND(),Inputs!$C$18,Inputs!$C$19))-Inputs!$C$7*AVERAGE(N878:P878))</f>
        <v/>
      </c>
      <c r="R878" s="17">
        <f>MAX(0,Q878*(1+NORMINV(RAND(),Inputs!$C$18,Inputs!$C$19))-Inputs!$C$7*AVERAGE(O878:Q878))</f>
        <v/>
      </c>
      <c r="S878" s="17">
        <f>MAX(0,R878*(1+NORMINV(RAND(),Inputs!$C$18,Inputs!$C$19))-Inputs!$C$7*AVERAGE(P878:R878))</f>
        <v/>
      </c>
      <c r="T878" s="17">
        <f>MAX(0,S878*(1+NORMINV(RAND(),Inputs!$C$18,Inputs!$C$19))-Inputs!$C$7*AVERAGE(Q878:S878))</f>
        <v/>
      </c>
      <c r="U878" s="17">
        <f>MAX(0,T878*(1+NORMINV(RAND(),Inputs!$C$18,Inputs!$C$19))-Inputs!$C$7*AVERAGE(R878:T878))</f>
        <v/>
      </c>
      <c r="V878" s="17">
        <f>MIN(B878:U878)</f>
        <v/>
      </c>
      <c r="W878">
        <f>IF(V878&lt;Inputs!$C$6,1,0)</f>
        <v/>
      </c>
      <c r="X878">
        <f>IF(V878&lt;1,1,0)</f>
        <v/>
      </c>
      <c r="Y878">
        <f>IF(U878&lt;Inputs!$C$6,1,0)</f>
        <v/>
      </c>
    </row>
    <row r="879">
      <c r="A879" s="3" t="n">
        <v>878</v>
      </c>
      <c r="B879" s="17">
        <f>MAX(0,Inputs!$C$5*(1+NORMINV(RAND(),Inputs!$C$18,Inputs!$C$19))-Inputs!$C$7*Inputs!$C$5)</f>
        <v/>
      </c>
      <c r="C879" s="17">
        <f>MAX(0,B879*(1+NORMINV(RAND(),Inputs!$C$18,Inputs!$C$19))-Inputs!$C$7*AVERAGE(Inputs!$C$5,B879))</f>
        <v/>
      </c>
      <c r="D879" s="17">
        <f>MAX(0,C879*(1+NORMINV(RAND(),Inputs!$C$18,Inputs!$C$19))-Inputs!$C$7*AVERAGE(Inputs!$C$5,B879,C879))</f>
        <v/>
      </c>
      <c r="E879" s="17">
        <f>MAX(0,D879*(1+NORMINV(RAND(),Inputs!$C$18,Inputs!$C$19))-Inputs!$C$7*AVERAGE(B879:D879))</f>
        <v/>
      </c>
      <c r="F879" s="17">
        <f>MAX(0,E879*(1+NORMINV(RAND(),Inputs!$C$18,Inputs!$C$19))-Inputs!$C$7*AVERAGE(C879:E879))</f>
        <v/>
      </c>
      <c r="G879" s="17">
        <f>MAX(0,F879*(1+NORMINV(RAND(),Inputs!$C$18,Inputs!$C$19))-Inputs!$C$7*AVERAGE(D879:F879))</f>
        <v/>
      </c>
      <c r="H879" s="17">
        <f>MAX(0,G879*(1+NORMINV(RAND(),Inputs!$C$18,Inputs!$C$19))-Inputs!$C$7*AVERAGE(E879:G879))</f>
        <v/>
      </c>
      <c r="I879" s="17">
        <f>MAX(0,H879*(1+NORMINV(RAND(),Inputs!$C$18,Inputs!$C$19))-Inputs!$C$7*AVERAGE(F879:H879))</f>
        <v/>
      </c>
      <c r="J879" s="17">
        <f>MAX(0,I879*(1+NORMINV(RAND(),Inputs!$C$18,Inputs!$C$19))-Inputs!$C$7*AVERAGE(G879:I879))</f>
        <v/>
      </c>
      <c r="K879" s="17">
        <f>MAX(0,J879*(1+NORMINV(RAND(),Inputs!$C$18,Inputs!$C$19))-Inputs!$C$7*AVERAGE(H879:J879))</f>
        <v/>
      </c>
      <c r="L879" s="17">
        <f>MAX(0,K879*(1+NORMINV(RAND(),Inputs!$C$18,Inputs!$C$19))-Inputs!$C$7*AVERAGE(I879:K879))</f>
        <v/>
      </c>
      <c r="M879" s="17">
        <f>MAX(0,L879*(1+NORMINV(RAND(),Inputs!$C$18,Inputs!$C$19))-Inputs!$C$7*AVERAGE(J879:L879))</f>
        <v/>
      </c>
      <c r="N879" s="17">
        <f>MAX(0,M879*(1+NORMINV(RAND(),Inputs!$C$18,Inputs!$C$19))-Inputs!$C$7*AVERAGE(K879:M879))</f>
        <v/>
      </c>
      <c r="O879" s="17">
        <f>MAX(0,N879*(1+NORMINV(RAND(),Inputs!$C$18,Inputs!$C$19))-Inputs!$C$7*AVERAGE(L879:N879))</f>
        <v/>
      </c>
      <c r="P879" s="17">
        <f>MAX(0,O879*(1+NORMINV(RAND(),Inputs!$C$18,Inputs!$C$19))-Inputs!$C$7*AVERAGE(M879:O879))</f>
        <v/>
      </c>
      <c r="Q879" s="17">
        <f>MAX(0,P879*(1+NORMINV(RAND(),Inputs!$C$18,Inputs!$C$19))-Inputs!$C$7*AVERAGE(N879:P879))</f>
        <v/>
      </c>
      <c r="R879" s="17">
        <f>MAX(0,Q879*(1+NORMINV(RAND(),Inputs!$C$18,Inputs!$C$19))-Inputs!$C$7*AVERAGE(O879:Q879))</f>
        <v/>
      </c>
      <c r="S879" s="17">
        <f>MAX(0,R879*(1+NORMINV(RAND(),Inputs!$C$18,Inputs!$C$19))-Inputs!$C$7*AVERAGE(P879:R879))</f>
        <v/>
      </c>
      <c r="T879" s="17">
        <f>MAX(0,S879*(1+NORMINV(RAND(),Inputs!$C$18,Inputs!$C$19))-Inputs!$C$7*AVERAGE(Q879:S879))</f>
        <v/>
      </c>
      <c r="U879" s="17">
        <f>MAX(0,T879*(1+NORMINV(RAND(),Inputs!$C$18,Inputs!$C$19))-Inputs!$C$7*AVERAGE(R879:T879))</f>
        <v/>
      </c>
      <c r="V879" s="17">
        <f>MIN(B879:U879)</f>
        <v/>
      </c>
      <c r="W879">
        <f>IF(V879&lt;Inputs!$C$6,1,0)</f>
        <v/>
      </c>
      <c r="X879">
        <f>IF(V879&lt;1,1,0)</f>
        <v/>
      </c>
      <c r="Y879">
        <f>IF(U879&lt;Inputs!$C$6,1,0)</f>
        <v/>
      </c>
    </row>
    <row r="880">
      <c r="A880" s="3" t="n">
        <v>879</v>
      </c>
      <c r="B880" s="17">
        <f>MAX(0,Inputs!$C$5*(1+NORMINV(RAND(),Inputs!$C$18,Inputs!$C$19))-Inputs!$C$7*Inputs!$C$5)</f>
        <v/>
      </c>
      <c r="C880" s="17">
        <f>MAX(0,B880*(1+NORMINV(RAND(),Inputs!$C$18,Inputs!$C$19))-Inputs!$C$7*AVERAGE(Inputs!$C$5,B880))</f>
        <v/>
      </c>
      <c r="D880" s="17">
        <f>MAX(0,C880*(1+NORMINV(RAND(),Inputs!$C$18,Inputs!$C$19))-Inputs!$C$7*AVERAGE(Inputs!$C$5,B880,C880))</f>
        <v/>
      </c>
      <c r="E880" s="17">
        <f>MAX(0,D880*(1+NORMINV(RAND(),Inputs!$C$18,Inputs!$C$19))-Inputs!$C$7*AVERAGE(B880:D880))</f>
        <v/>
      </c>
      <c r="F880" s="17">
        <f>MAX(0,E880*(1+NORMINV(RAND(),Inputs!$C$18,Inputs!$C$19))-Inputs!$C$7*AVERAGE(C880:E880))</f>
        <v/>
      </c>
      <c r="G880" s="17">
        <f>MAX(0,F880*(1+NORMINV(RAND(),Inputs!$C$18,Inputs!$C$19))-Inputs!$C$7*AVERAGE(D880:F880))</f>
        <v/>
      </c>
      <c r="H880" s="17">
        <f>MAX(0,G880*(1+NORMINV(RAND(),Inputs!$C$18,Inputs!$C$19))-Inputs!$C$7*AVERAGE(E880:G880))</f>
        <v/>
      </c>
      <c r="I880" s="17">
        <f>MAX(0,H880*(1+NORMINV(RAND(),Inputs!$C$18,Inputs!$C$19))-Inputs!$C$7*AVERAGE(F880:H880))</f>
        <v/>
      </c>
      <c r="J880" s="17">
        <f>MAX(0,I880*(1+NORMINV(RAND(),Inputs!$C$18,Inputs!$C$19))-Inputs!$C$7*AVERAGE(G880:I880))</f>
        <v/>
      </c>
      <c r="K880" s="17">
        <f>MAX(0,J880*(1+NORMINV(RAND(),Inputs!$C$18,Inputs!$C$19))-Inputs!$C$7*AVERAGE(H880:J880))</f>
        <v/>
      </c>
      <c r="L880" s="17">
        <f>MAX(0,K880*(1+NORMINV(RAND(),Inputs!$C$18,Inputs!$C$19))-Inputs!$C$7*AVERAGE(I880:K880))</f>
        <v/>
      </c>
      <c r="M880" s="17">
        <f>MAX(0,L880*(1+NORMINV(RAND(),Inputs!$C$18,Inputs!$C$19))-Inputs!$C$7*AVERAGE(J880:L880))</f>
        <v/>
      </c>
      <c r="N880" s="17">
        <f>MAX(0,M880*(1+NORMINV(RAND(),Inputs!$C$18,Inputs!$C$19))-Inputs!$C$7*AVERAGE(K880:M880))</f>
        <v/>
      </c>
      <c r="O880" s="17">
        <f>MAX(0,N880*(1+NORMINV(RAND(),Inputs!$C$18,Inputs!$C$19))-Inputs!$C$7*AVERAGE(L880:N880))</f>
        <v/>
      </c>
      <c r="P880" s="17">
        <f>MAX(0,O880*(1+NORMINV(RAND(),Inputs!$C$18,Inputs!$C$19))-Inputs!$C$7*AVERAGE(M880:O880))</f>
        <v/>
      </c>
      <c r="Q880" s="17">
        <f>MAX(0,P880*(1+NORMINV(RAND(),Inputs!$C$18,Inputs!$C$19))-Inputs!$C$7*AVERAGE(N880:P880))</f>
        <v/>
      </c>
      <c r="R880" s="17">
        <f>MAX(0,Q880*(1+NORMINV(RAND(),Inputs!$C$18,Inputs!$C$19))-Inputs!$C$7*AVERAGE(O880:Q880))</f>
        <v/>
      </c>
      <c r="S880" s="17">
        <f>MAX(0,R880*(1+NORMINV(RAND(),Inputs!$C$18,Inputs!$C$19))-Inputs!$C$7*AVERAGE(P880:R880))</f>
        <v/>
      </c>
      <c r="T880" s="17">
        <f>MAX(0,S880*(1+NORMINV(RAND(),Inputs!$C$18,Inputs!$C$19))-Inputs!$C$7*AVERAGE(Q880:S880))</f>
        <v/>
      </c>
      <c r="U880" s="17">
        <f>MAX(0,T880*(1+NORMINV(RAND(),Inputs!$C$18,Inputs!$C$19))-Inputs!$C$7*AVERAGE(R880:T880))</f>
        <v/>
      </c>
      <c r="V880" s="17">
        <f>MIN(B880:U880)</f>
        <v/>
      </c>
      <c r="W880">
        <f>IF(V880&lt;Inputs!$C$6,1,0)</f>
        <v/>
      </c>
      <c r="X880">
        <f>IF(V880&lt;1,1,0)</f>
        <v/>
      </c>
      <c r="Y880">
        <f>IF(U880&lt;Inputs!$C$6,1,0)</f>
        <v/>
      </c>
    </row>
    <row r="881">
      <c r="A881" s="3" t="n">
        <v>880</v>
      </c>
      <c r="B881" s="17">
        <f>MAX(0,Inputs!$C$5*(1+NORMINV(RAND(),Inputs!$C$18,Inputs!$C$19))-Inputs!$C$7*Inputs!$C$5)</f>
        <v/>
      </c>
      <c r="C881" s="17">
        <f>MAX(0,B881*(1+NORMINV(RAND(),Inputs!$C$18,Inputs!$C$19))-Inputs!$C$7*AVERAGE(Inputs!$C$5,B881))</f>
        <v/>
      </c>
      <c r="D881" s="17">
        <f>MAX(0,C881*(1+NORMINV(RAND(),Inputs!$C$18,Inputs!$C$19))-Inputs!$C$7*AVERAGE(Inputs!$C$5,B881,C881))</f>
        <v/>
      </c>
      <c r="E881" s="17">
        <f>MAX(0,D881*(1+NORMINV(RAND(),Inputs!$C$18,Inputs!$C$19))-Inputs!$C$7*AVERAGE(B881:D881))</f>
        <v/>
      </c>
      <c r="F881" s="17">
        <f>MAX(0,E881*(1+NORMINV(RAND(),Inputs!$C$18,Inputs!$C$19))-Inputs!$C$7*AVERAGE(C881:E881))</f>
        <v/>
      </c>
      <c r="G881" s="17">
        <f>MAX(0,F881*(1+NORMINV(RAND(),Inputs!$C$18,Inputs!$C$19))-Inputs!$C$7*AVERAGE(D881:F881))</f>
        <v/>
      </c>
      <c r="H881" s="17">
        <f>MAX(0,G881*(1+NORMINV(RAND(),Inputs!$C$18,Inputs!$C$19))-Inputs!$C$7*AVERAGE(E881:G881))</f>
        <v/>
      </c>
      <c r="I881" s="17">
        <f>MAX(0,H881*(1+NORMINV(RAND(),Inputs!$C$18,Inputs!$C$19))-Inputs!$C$7*AVERAGE(F881:H881))</f>
        <v/>
      </c>
      <c r="J881" s="17">
        <f>MAX(0,I881*(1+NORMINV(RAND(),Inputs!$C$18,Inputs!$C$19))-Inputs!$C$7*AVERAGE(G881:I881))</f>
        <v/>
      </c>
      <c r="K881" s="17">
        <f>MAX(0,J881*(1+NORMINV(RAND(),Inputs!$C$18,Inputs!$C$19))-Inputs!$C$7*AVERAGE(H881:J881))</f>
        <v/>
      </c>
      <c r="L881" s="17">
        <f>MAX(0,K881*(1+NORMINV(RAND(),Inputs!$C$18,Inputs!$C$19))-Inputs!$C$7*AVERAGE(I881:K881))</f>
        <v/>
      </c>
      <c r="M881" s="17">
        <f>MAX(0,L881*(1+NORMINV(RAND(),Inputs!$C$18,Inputs!$C$19))-Inputs!$C$7*AVERAGE(J881:L881))</f>
        <v/>
      </c>
      <c r="N881" s="17">
        <f>MAX(0,M881*(1+NORMINV(RAND(),Inputs!$C$18,Inputs!$C$19))-Inputs!$C$7*AVERAGE(K881:M881))</f>
        <v/>
      </c>
      <c r="O881" s="17">
        <f>MAX(0,N881*(1+NORMINV(RAND(),Inputs!$C$18,Inputs!$C$19))-Inputs!$C$7*AVERAGE(L881:N881))</f>
        <v/>
      </c>
      <c r="P881" s="17">
        <f>MAX(0,O881*(1+NORMINV(RAND(),Inputs!$C$18,Inputs!$C$19))-Inputs!$C$7*AVERAGE(M881:O881))</f>
        <v/>
      </c>
      <c r="Q881" s="17">
        <f>MAX(0,P881*(1+NORMINV(RAND(),Inputs!$C$18,Inputs!$C$19))-Inputs!$C$7*AVERAGE(N881:P881))</f>
        <v/>
      </c>
      <c r="R881" s="17">
        <f>MAX(0,Q881*(1+NORMINV(RAND(),Inputs!$C$18,Inputs!$C$19))-Inputs!$C$7*AVERAGE(O881:Q881))</f>
        <v/>
      </c>
      <c r="S881" s="17">
        <f>MAX(0,R881*(1+NORMINV(RAND(),Inputs!$C$18,Inputs!$C$19))-Inputs!$C$7*AVERAGE(P881:R881))</f>
        <v/>
      </c>
      <c r="T881" s="17">
        <f>MAX(0,S881*(1+NORMINV(RAND(),Inputs!$C$18,Inputs!$C$19))-Inputs!$C$7*AVERAGE(Q881:S881))</f>
        <v/>
      </c>
      <c r="U881" s="17">
        <f>MAX(0,T881*(1+NORMINV(RAND(),Inputs!$C$18,Inputs!$C$19))-Inputs!$C$7*AVERAGE(R881:T881))</f>
        <v/>
      </c>
      <c r="V881" s="17">
        <f>MIN(B881:U881)</f>
        <v/>
      </c>
      <c r="W881">
        <f>IF(V881&lt;Inputs!$C$6,1,0)</f>
        <v/>
      </c>
      <c r="X881">
        <f>IF(V881&lt;1,1,0)</f>
        <v/>
      </c>
      <c r="Y881">
        <f>IF(U881&lt;Inputs!$C$6,1,0)</f>
        <v/>
      </c>
    </row>
    <row r="882">
      <c r="A882" s="3" t="n">
        <v>881</v>
      </c>
      <c r="B882" s="17">
        <f>MAX(0,Inputs!$C$5*(1+NORMINV(RAND(),Inputs!$C$18,Inputs!$C$19))-Inputs!$C$7*Inputs!$C$5)</f>
        <v/>
      </c>
      <c r="C882" s="17">
        <f>MAX(0,B882*(1+NORMINV(RAND(),Inputs!$C$18,Inputs!$C$19))-Inputs!$C$7*AVERAGE(Inputs!$C$5,B882))</f>
        <v/>
      </c>
      <c r="D882" s="17">
        <f>MAX(0,C882*(1+NORMINV(RAND(),Inputs!$C$18,Inputs!$C$19))-Inputs!$C$7*AVERAGE(Inputs!$C$5,B882,C882))</f>
        <v/>
      </c>
      <c r="E882" s="17">
        <f>MAX(0,D882*(1+NORMINV(RAND(),Inputs!$C$18,Inputs!$C$19))-Inputs!$C$7*AVERAGE(B882:D882))</f>
        <v/>
      </c>
      <c r="F882" s="17">
        <f>MAX(0,E882*(1+NORMINV(RAND(),Inputs!$C$18,Inputs!$C$19))-Inputs!$C$7*AVERAGE(C882:E882))</f>
        <v/>
      </c>
      <c r="G882" s="17">
        <f>MAX(0,F882*(1+NORMINV(RAND(),Inputs!$C$18,Inputs!$C$19))-Inputs!$C$7*AVERAGE(D882:F882))</f>
        <v/>
      </c>
      <c r="H882" s="17">
        <f>MAX(0,G882*(1+NORMINV(RAND(),Inputs!$C$18,Inputs!$C$19))-Inputs!$C$7*AVERAGE(E882:G882))</f>
        <v/>
      </c>
      <c r="I882" s="17">
        <f>MAX(0,H882*(1+NORMINV(RAND(),Inputs!$C$18,Inputs!$C$19))-Inputs!$C$7*AVERAGE(F882:H882))</f>
        <v/>
      </c>
      <c r="J882" s="17">
        <f>MAX(0,I882*(1+NORMINV(RAND(),Inputs!$C$18,Inputs!$C$19))-Inputs!$C$7*AVERAGE(G882:I882))</f>
        <v/>
      </c>
      <c r="K882" s="17">
        <f>MAX(0,J882*(1+NORMINV(RAND(),Inputs!$C$18,Inputs!$C$19))-Inputs!$C$7*AVERAGE(H882:J882))</f>
        <v/>
      </c>
      <c r="L882" s="17">
        <f>MAX(0,K882*(1+NORMINV(RAND(),Inputs!$C$18,Inputs!$C$19))-Inputs!$C$7*AVERAGE(I882:K882))</f>
        <v/>
      </c>
      <c r="M882" s="17">
        <f>MAX(0,L882*(1+NORMINV(RAND(),Inputs!$C$18,Inputs!$C$19))-Inputs!$C$7*AVERAGE(J882:L882))</f>
        <v/>
      </c>
      <c r="N882" s="17">
        <f>MAX(0,M882*(1+NORMINV(RAND(),Inputs!$C$18,Inputs!$C$19))-Inputs!$C$7*AVERAGE(K882:M882))</f>
        <v/>
      </c>
      <c r="O882" s="17">
        <f>MAX(0,N882*(1+NORMINV(RAND(),Inputs!$C$18,Inputs!$C$19))-Inputs!$C$7*AVERAGE(L882:N882))</f>
        <v/>
      </c>
      <c r="P882" s="17">
        <f>MAX(0,O882*(1+NORMINV(RAND(),Inputs!$C$18,Inputs!$C$19))-Inputs!$C$7*AVERAGE(M882:O882))</f>
        <v/>
      </c>
      <c r="Q882" s="17">
        <f>MAX(0,P882*(1+NORMINV(RAND(),Inputs!$C$18,Inputs!$C$19))-Inputs!$C$7*AVERAGE(N882:P882))</f>
        <v/>
      </c>
      <c r="R882" s="17">
        <f>MAX(0,Q882*(1+NORMINV(RAND(),Inputs!$C$18,Inputs!$C$19))-Inputs!$C$7*AVERAGE(O882:Q882))</f>
        <v/>
      </c>
      <c r="S882" s="17">
        <f>MAX(0,R882*(1+NORMINV(RAND(),Inputs!$C$18,Inputs!$C$19))-Inputs!$C$7*AVERAGE(P882:R882))</f>
        <v/>
      </c>
      <c r="T882" s="17">
        <f>MAX(0,S882*(1+NORMINV(RAND(),Inputs!$C$18,Inputs!$C$19))-Inputs!$C$7*AVERAGE(Q882:S882))</f>
        <v/>
      </c>
      <c r="U882" s="17">
        <f>MAX(0,T882*(1+NORMINV(RAND(),Inputs!$C$18,Inputs!$C$19))-Inputs!$C$7*AVERAGE(R882:T882))</f>
        <v/>
      </c>
      <c r="V882" s="17">
        <f>MIN(B882:U882)</f>
        <v/>
      </c>
      <c r="W882">
        <f>IF(V882&lt;Inputs!$C$6,1,0)</f>
        <v/>
      </c>
      <c r="X882">
        <f>IF(V882&lt;1,1,0)</f>
        <v/>
      </c>
      <c r="Y882">
        <f>IF(U882&lt;Inputs!$C$6,1,0)</f>
        <v/>
      </c>
    </row>
    <row r="883">
      <c r="A883" s="3" t="n">
        <v>882</v>
      </c>
      <c r="B883" s="17">
        <f>MAX(0,Inputs!$C$5*(1+NORMINV(RAND(),Inputs!$C$18,Inputs!$C$19))-Inputs!$C$7*Inputs!$C$5)</f>
        <v/>
      </c>
      <c r="C883" s="17">
        <f>MAX(0,B883*(1+NORMINV(RAND(),Inputs!$C$18,Inputs!$C$19))-Inputs!$C$7*AVERAGE(Inputs!$C$5,B883))</f>
        <v/>
      </c>
      <c r="D883" s="17">
        <f>MAX(0,C883*(1+NORMINV(RAND(),Inputs!$C$18,Inputs!$C$19))-Inputs!$C$7*AVERAGE(Inputs!$C$5,B883,C883))</f>
        <v/>
      </c>
      <c r="E883" s="17">
        <f>MAX(0,D883*(1+NORMINV(RAND(),Inputs!$C$18,Inputs!$C$19))-Inputs!$C$7*AVERAGE(B883:D883))</f>
        <v/>
      </c>
      <c r="F883" s="17">
        <f>MAX(0,E883*(1+NORMINV(RAND(),Inputs!$C$18,Inputs!$C$19))-Inputs!$C$7*AVERAGE(C883:E883))</f>
        <v/>
      </c>
      <c r="G883" s="17">
        <f>MAX(0,F883*(1+NORMINV(RAND(),Inputs!$C$18,Inputs!$C$19))-Inputs!$C$7*AVERAGE(D883:F883))</f>
        <v/>
      </c>
      <c r="H883" s="17">
        <f>MAX(0,G883*(1+NORMINV(RAND(),Inputs!$C$18,Inputs!$C$19))-Inputs!$C$7*AVERAGE(E883:G883))</f>
        <v/>
      </c>
      <c r="I883" s="17">
        <f>MAX(0,H883*(1+NORMINV(RAND(),Inputs!$C$18,Inputs!$C$19))-Inputs!$C$7*AVERAGE(F883:H883))</f>
        <v/>
      </c>
      <c r="J883" s="17">
        <f>MAX(0,I883*(1+NORMINV(RAND(),Inputs!$C$18,Inputs!$C$19))-Inputs!$C$7*AVERAGE(G883:I883))</f>
        <v/>
      </c>
      <c r="K883" s="17">
        <f>MAX(0,J883*(1+NORMINV(RAND(),Inputs!$C$18,Inputs!$C$19))-Inputs!$C$7*AVERAGE(H883:J883))</f>
        <v/>
      </c>
      <c r="L883" s="17">
        <f>MAX(0,K883*(1+NORMINV(RAND(),Inputs!$C$18,Inputs!$C$19))-Inputs!$C$7*AVERAGE(I883:K883))</f>
        <v/>
      </c>
      <c r="M883" s="17">
        <f>MAX(0,L883*(1+NORMINV(RAND(),Inputs!$C$18,Inputs!$C$19))-Inputs!$C$7*AVERAGE(J883:L883))</f>
        <v/>
      </c>
      <c r="N883" s="17">
        <f>MAX(0,M883*(1+NORMINV(RAND(),Inputs!$C$18,Inputs!$C$19))-Inputs!$C$7*AVERAGE(K883:M883))</f>
        <v/>
      </c>
      <c r="O883" s="17">
        <f>MAX(0,N883*(1+NORMINV(RAND(),Inputs!$C$18,Inputs!$C$19))-Inputs!$C$7*AVERAGE(L883:N883))</f>
        <v/>
      </c>
      <c r="P883" s="17">
        <f>MAX(0,O883*(1+NORMINV(RAND(),Inputs!$C$18,Inputs!$C$19))-Inputs!$C$7*AVERAGE(M883:O883))</f>
        <v/>
      </c>
      <c r="Q883" s="17">
        <f>MAX(0,P883*(1+NORMINV(RAND(),Inputs!$C$18,Inputs!$C$19))-Inputs!$C$7*AVERAGE(N883:P883))</f>
        <v/>
      </c>
      <c r="R883" s="17">
        <f>MAX(0,Q883*(1+NORMINV(RAND(),Inputs!$C$18,Inputs!$C$19))-Inputs!$C$7*AVERAGE(O883:Q883))</f>
        <v/>
      </c>
      <c r="S883" s="17">
        <f>MAX(0,R883*(1+NORMINV(RAND(),Inputs!$C$18,Inputs!$C$19))-Inputs!$C$7*AVERAGE(P883:R883))</f>
        <v/>
      </c>
      <c r="T883" s="17">
        <f>MAX(0,S883*(1+NORMINV(RAND(),Inputs!$C$18,Inputs!$C$19))-Inputs!$C$7*AVERAGE(Q883:S883))</f>
        <v/>
      </c>
      <c r="U883" s="17">
        <f>MAX(0,T883*(1+NORMINV(RAND(),Inputs!$C$18,Inputs!$C$19))-Inputs!$C$7*AVERAGE(R883:T883))</f>
        <v/>
      </c>
      <c r="V883" s="17">
        <f>MIN(B883:U883)</f>
        <v/>
      </c>
      <c r="W883">
        <f>IF(V883&lt;Inputs!$C$6,1,0)</f>
        <v/>
      </c>
      <c r="X883">
        <f>IF(V883&lt;1,1,0)</f>
        <v/>
      </c>
      <c r="Y883">
        <f>IF(U883&lt;Inputs!$C$6,1,0)</f>
        <v/>
      </c>
    </row>
    <row r="884">
      <c r="A884" s="3" t="n">
        <v>883</v>
      </c>
      <c r="B884" s="17">
        <f>MAX(0,Inputs!$C$5*(1+NORMINV(RAND(),Inputs!$C$18,Inputs!$C$19))-Inputs!$C$7*Inputs!$C$5)</f>
        <v/>
      </c>
      <c r="C884" s="17">
        <f>MAX(0,B884*(1+NORMINV(RAND(),Inputs!$C$18,Inputs!$C$19))-Inputs!$C$7*AVERAGE(Inputs!$C$5,B884))</f>
        <v/>
      </c>
      <c r="D884" s="17">
        <f>MAX(0,C884*(1+NORMINV(RAND(),Inputs!$C$18,Inputs!$C$19))-Inputs!$C$7*AVERAGE(Inputs!$C$5,B884,C884))</f>
        <v/>
      </c>
      <c r="E884" s="17">
        <f>MAX(0,D884*(1+NORMINV(RAND(),Inputs!$C$18,Inputs!$C$19))-Inputs!$C$7*AVERAGE(B884:D884))</f>
        <v/>
      </c>
      <c r="F884" s="17">
        <f>MAX(0,E884*(1+NORMINV(RAND(),Inputs!$C$18,Inputs!$C$19))-Inputs!$C$7*AVERAGE(C884:E884))</f>
        <v/>
      </c>
      <c r="G884" s="17">
        <f>MAX(0,F884*(1+NORMINV(RAND(),Inputs!$C$18,Inputs!$C$19))-Inputs!$C$7*AVERAGE(D884:F884))</f>
        <v/>
      </c>
      <c r="H884" s="17">
        <f>MAX(0,G884*(1+NORMINV(RAND(),Inputs!$C$18,Inputs!$C$19))-Inputs!$C$7*AVERAGE(E884:G884))</f>
        <v/>
      </c>
      <c r="I884" s="17">
        <f>MAX(0,H884*(1+NORMINV(RAND(),Inputs!$C$18,Inputs!$C$19))-Inputs!$C$7*AVERAGE(F884:H884))</f>
        <v/>
      </c>
      <c r="J884" s="17">
        <f>MAX(0,I884*(1+NORMINV(RAND(),Inputs!$C$18,Inputs!$C$19))-Inputs!$C$7*AVERAGE(G884:I884))</f>
        <v/>
      </c>
      <c r="K884" s="17">
        <f>MAX(0,J884*(1+NORMINV(RAND(),Inputs!$C$18,Inputs!$C$19))-Inputs!$C$7*AVERAGE(H884:J884))</f>
        <v/>
      </c>
      <c r="L884" s="17">
        <f>MAX(0,K884*(1+NORMINV(RAND(),Inputs!$C$18,Inputs!$C$19))-Inputs!$C$7*AVERAGE(I884:K884))</f>
        <v/>
      </c>
      <c r="M884" s="17">
        <f>MAX(0,L884*(1+NORMINV(RAND(),Inputs!$C$18,Inputs!$C$19))-Inputs!$C$7*AVERAGE(J884:L884))</f>
        <v/>
      </c>
      <c r="N884" s="17">
        <f>MAX(0,M884*(1+NORMINV(RAND(),Inputs!$C$18,Inputs!$C$19))-Inputs!$C$7*AVERAGE(K884:M884))</f>
        <v/>
      </c>
      <c r="O884" s="17">
        <f>MAX(0,N884*(1+NORMINV(RAND(),Inputs!$C$18,Inputs!$C$19))-Inputs!$C$7*AVERAGE(L884:N884))</f>
        <v/>
      </c>
      <c r="P884" s="17">
        <f>MAX(0,O884*(1+NORMINV(RAND(),Inputs!$C$18,Inputs!$C$19))-Inputs!$C$7*AVERAGE(M884:O884))</f>
        <v/>
      </c>
      <c r="Q884" s="17">
        <f>MAX(0,P884*(1+NORMINV(RAND(),Inputs!$C$18,Inputs!$C$19))-Inputs!$C$7*AVERAGE(N884:P884))</f>
        <v/>
      </c>
      <c r="R884" s="17">
        <f>MAX(0,Q884*(1+NORMINV(RAND(),Inputs!$C$18,Inputs!$C$19))-Inputs!$C$7*AVERAGE(O884:Q884))</f>
        <v/>
      </c>
      <c r="S884" s="17">
        <f>MAX(0,R884*(1+NORMINV(RAND(),Inputs!$C$18,Inputs!$C$19))-Inputs!$C$7*AVERAGE(P884:R884))</f>
        <v/>
      </c>
      <c r="T884" s="17">
        <f>MAX(0,S884*(1+NORMINV(RAND(),Inputs!$C$18,Inputs!$C$19))-Inputs!$C$7*AVERAGE(Q884:S884))</f>
        <v/>
      </c>
      <c r="U884" s="17">
        <f>MAX(0,T884*(1+NORMINV(RAND(),Inputs!$C$18,Inputs!$C$19))-Inputs!$C$7*AVERAGE(R884:T884))</f>
        <v/>
      </c>
      <c r="V884" s="17">
        <f>MIN(B884:U884)</f>
        <v/>
      </c>
      <c r="W884">
        <f>IF(V884&lt;Inputs!$C$6,1,0)</f>
        <v/>
      </c>
      <c r="X884">
        <f>IF(V884&lt;1,1,0)</f>
        <v/>
      </c>
      <c r="Y884">
        <f>IF(U884&lt;Inputs!$C$6,1,0)</f>
        <v/>
      </c>
    </row>
    <row r="885">
      <c r="A885" s="3" t="n">
        <v>884</v>
      </c>
      <c r="B885" s="17">
        <f>MAX(0,Inputs!$C$5*(1+NORMINV(RAND(),Inputs!$C$18,Inputs!$C$19))-Inputs!$C$7*Inputs!$C$5)</f>
        <v/>
      </c>
      <c r="C885" s="17">
        <f>MAX(0,B885*(1+NORMINV(RAND(),Inputs!$C$18,Inputs!$C$19))-Inputs!$C$7*AVERAGE(Inputs!$C$5,B885))</f>
        <v/>
      </c>
      <c r="D885" s="17">
        <f>MAX(0,C885*(1+NORMINV(RAND(),Inputs!$C$18,Inputs!$C$19))-Inputs!$C$7*AVERAGE(Inputs!$C$5,B885,C885))</f>
        <v/>
      </c>
      <c r="E885" s="17">
        <f>MAX(0,D885*(1+NORMINV(RAND(),Inputs!$C$18,Inputs!$C$19))-Inputs!$C$7*AVERAGE(B885:D885))</f>
        <v/>
      </c>
      <c r="F885" s="17">
        <f>MAX(0,E885*(1+NORMINV(RAND(),Inputs!$C$18,Inputs!$C$19))-Inputs!$C$7*AVERAGE(C885:E885))</f>
        <v/>
      </c>
      <c r="G885" s="17">
        <f>MAX(0,F885*(1+NORMINV(RAND(),Inputs!$C$18,Inputs!$C$19))-Inputs!$C$7*AVERAGE(D885:F885))</f>
        <v/>
      </c>
      <c r="H885" s="17">
        <f>MAX(0,G885*(1+NORMINV(RAND(),Inputs!$C$18,Inputs!$C$19))-Inputs!$C$7*AVERAGE(E885:G885))</f>
        <v/>
      </c>
      <c r="I885" s="17">
        <f>MAX(0,H885*(1+NORMINV(RAND(),Inputs!$C$18,Inputs!$C$19))-Inputs!$C$7*AVERAGE(F885:H885))</f>
        <v/>
      </c>
      <c r="J885" s="17">
        <f>MAX(0,I885*(1+NORMINV(RAND(),Inputs!$C$18,Inputs!$C$19))-Inputs!$C$7*AVERAGE(G885:I885))</f>
        <v/>
      </c>
      <c r="K885" s="17">
        <f>MAX(0,J885*(1+NORMINV(RAND(),Inputs!$C$18,Inputs!$C$19))-Inputs!$C$7*AVERAGE(H885:J885))</f>
        <v/>
      </c>
      <c r="L885" s="17">
        <f>MAX(0,K885*(1+NORMINV(RAND(),Inputs!$C$18,Inputs!$C$19))-Inputs!$C$7*AVERAGE(I885:K885))</f>
        <v/>
      </c>
      <c r="M885" s="17">
        <f>MAX(0,L885*(1+NORMINV(RAND(),Inputs!$C$18,Inputs!$C$19))-Inputs!$C$7*AVERAGE(J885:L885))</f>
        <v/>
      </c>
      <c r="N885" s="17">
        <f>MAX(0,M885*(1+NORMINV(RAND(),Inputs!$C$18,Inputs!$C$19))-Inputs!$C$7*AVERAGE(K885:M885))</f>
        <v/>
      </c>
      <c r="O885" s="17">
        <f>MAX(0,N885*(1+NORMINV(RAND(),Inputs!$C$18,Inputs!$C$19))-Inputs!$C$7*AVERAGE(L885:N885))</f>
        <v/>
      </c>
      <c r="P885" s="17">
        <f>MAX(0,O885*(1+NORMINV(RAND(),Inputs!$C$18,Inputs!$C$19))-Inputs!$C$7*AVERAGE(M885:O885))</f>
        <v/>
      </c>
      <c r="Q885" s="17">
        <f>MAX(0,P885*(1+NORMINV(RAND(),Inputs!$C$18,Inputs!$C$19))-Inputs!$C$7*AVERAGE(N885:P885))</f>
        <v/>
      </c>
      <c r="R885" s="17">
        <f>MAX(0,Q885*(1+NORMINV(RAND(),Inputs!$C$18,Inputs!$C$19))-Inputs!$C$7*AVERAGE(O885:Q885))</f>
        <v/>
      </c>
      <c r="S885" s="17">
        <f>MAX(0,R885*(1+NORMINV(RAND(),Inputs!$C$18,Inputs!$C$19))-Inputs!$C$7*AVERAGE(P885:R885))</f>
        <v/>
      </c>
      <c r="T885" s="17">
        <f>MAX(0,S885*(1+NORMINV(RAND(),Inputs!$C$18,Inputs!$C$19))-Inputs!$C$7*AVERAGE(Q885:S885))</f>
        <v/>
      </c>
      <c r="U885" s="17">
        <f>MAX(0,T885*(1+NORMINV(RAND(),Inputs!$C$18,Inputs!$C$19))-Inputs!$C$7*AVERAGE(R885:T885))</f>
        <v/>
      </c>
      <c r="V885" s="17">
        <f>MIN(B885:U885)</f>
        <v/>
      </c>
      <c r="W885">
        <f>IF(V885&lt;Inputs!$C$6,1,0)</f>
        <v/>
      </c>
      <c r="X885">
        <f>IF(V885&lt;1,1,0)</f>
        <v/>
      </c>
      <c r="Y885">
        <f>IF(U885&lt;Inputs!$C$6,1,0)</f>
        <v/>
      </c>
    </row>
    <row r="886">
      <c r="A886" s="3" t="n">
        <v>885</v>
      </c>
      <c r="B886" s="17">
        <f>MAX(0,Inputs!$C$5*(1+NORMINV(RAND(),Inputs!$C$18,Inputs!$C$19))-Inputs!$C$7*Inputs!$C$5)</f>
        <v/>
      </c>
      <c r="C886" s="17">
        <f>MAX(0,B886*(1+NORMINV(RAND(),Inputs!$C$18,Inputs!$C$19))-Inputs!$C$7*AVERAGE(Inputs!$C$5,B886))</f>
        <v/>
      </c>
      <c r="D886" s="17">
        <f>MAX(0,C886*(1+NORMINV(RAND(),Inputs!$C$18,Inputs!$C$19))-Inputs!$C$7*AVERAGE(Inputs!$C$5,B886,C886))</f>
        <v/>
      </c>
      <c r="E886" s="17">
        <f>MAX(0,D886*(1+NORMINV(RAND(),Inputs!$C$18,Inputs!$C$19))-Inputs!$C$7*AVERAGE(B886:D886))</f>
        <v/>
      </c>
      <c r="F886" s="17">
        <f>MAX(0,E886*(1+NORMINV(RAND(),Inputs!$C$18,Inputs!$C$19))-Inputs!$C$7*AVERAGE(C886:E886))</f>
        <v/>
      </c>
      <c r="G886" s="17">
        <f>MAX(0,F886*(1+NORMINV(RAND(),Inputs!$C$18,Inputs!$C$19))-Inputs!$C$7*AVERAGE(D886:F886))</f>
        <v/>
      </c>
      <c r="H886" s="17">
        <f>MAX(0,G886*(1+NORMINV(RAND(),Inputs!$C$18,Inputs!$C$19))-Inputs!$C$7*AVERAGE(E886:G886))</f>
        <v/>
      </c>
      <c r="I886" s="17">
        <f>MAX(0,H886*(1+NORMINV(RAND(),Inputs!$C$18,Inputs!$C$19))-Inputs!$C$7*AVERAGE(F886:H886))</f>
        <v/>
      </c>
      <c r="J886" s="17">
        <f>MAX(0,I886*(1+NORMINV(RAND(),Inputs!$C$18,Inputs!$C$19))-Inputs!$C$7*AVERAGE(G886:I886))</f>
        <v/>
      </c>
      <c r="K886" s="17">
        <f>MAX(0,J886*(1+NORMINV(RAND(),Inputs!$C$18,Inputs!$C$19))-Inputs!$C$7*AVERAGE(H886:J886))</f>
        <v/>
      </c>
      <c r="L886" s="17">
        <f>MAX(0,K886*(1+NORMINV(RAND(),Inputs!$C$18,Inputs!$C$19))-Inputs!$C$7*AVERAGE(I886:K886))</f>
        <v/>
      </c>
      <c r="M886" s="17">
        <f>MAX(0,L886*(1+NORMINV(RAND(),Inputs!$C$18,Inputs!$C$19))-Inputs!$C$7*AVERAGE(J886:L886))</f>
        <v/>
      </c>
      <c r="N886" s="17">
        <f>MAX(0,M886*(1+NORMINV(RAND(),Inputs!$C$18,Inputs!$C$19))-Inputs!$C$7*AVERAGE(K886:M886))</f>
        <v/>
      </c>
      <c r="O886" s="17">
        <f>MAX(0,N886*(1+NORMINV(RAND(),Inputs!$C$18,Inputs!$C$19))-Inputs!$C$7*AVERAGE(L886:N886))</f>
        <v/>
      </c>
      <c r="P886" s="17">
        <f>MAX(0,O886*(1+NORMINV(RAND(),Inputs!$C$18,Inputs!$C$19))-Inputs!$C$7*AVERAGE(M886:O886))</f>
        <v/>
      </c>
      <c r="Q886" s="17">
        <f>MAX(0,P886*(1+NORMINV(RAND(),Inputs!$C$18,Inputs!$C$19))-Inputs!$C$7*AVERAGE(N886:P886))</f>
        <v/>
      </c>
      <c r="R886" s="17">
        <f>MAX(0,Q886*(1+NORMINV(RAND(),Inputs!$C$18,Inputs!$C$19))-Inputs!$C$7*AVERAGE(O886:Q886))</f>
        <v/>
      </c>
      <c r="S886" s="17">
        <f>MAX(0,R886*(1+NORMINV(RAND(),Inputs!$C$18,Inputs!$C$19))-Inputs!$C$7*AVERAGE(P886:R886))</f>
        <v/>
      </c>
      <c r="T886" s="17">
        <f>MAX(0,S886*(1+NORMINV(RAND(),Inputs!$C$18,Inputs!$C$19))-Inputs!$C$7*AVERAGE(Q886:S886))</f>
        <v/>
      </c>
      <c r="U886" s="17">
        <f>MAX(0,T886*(1+NORMINV(RAND(),Inputs!$C$18,Inputs!$C$19))-Inputs!$C$7*AVERAGE(R886:T886))</f>
        <v/>
      </c>
      <c r="V886" s="17">
        <f>MIN(B886:U886)</f>
        <v/>
      </c>
      <c r="W886">
        <f>IF(V886&lt;Inputs!$C$6,1,0)</f>
        <v/>
      </c>
      <c r="X886">
        <f>IF(V886&lt;1,1,0)</f>
        <v/>
      </c>
      <c r="Y886">
        <f>IF(U886&lt;Inputs!$C$6,1,0)</f>
        <v/>
      </c>
    </row>
    <row r="887">
      <c r="A887" s="3" t="n">
        <v>886</v>
      </c>
      <c r="B887" s="17">
        <f>MAX(0,Inputs!$C$5*(1+NORMINV(RAND(),Inputs!$C$18,Inputs!$C$19))-Inputs!$C$7*Inputs!$C$5)</f>
        <v/>
      </c>
      <c r="C887" s="17">
        <f>MAX(0,B887*(1+NORMINV(RAND(),Inputs!$C$18,Inputs!$C$19))-Inputs!$C$7*AVERAGE(Inputs!$C$5,B887))</f>
        <v/>
      </c>
      <c r="D887" s="17">
        <f>MAX(0,C887*(1+NORMINV(RAND(),Inputs!$C$18,Inputs!$C$19))-Inputs!$C$7*AVERAGE(Inputs!$C$5,B887,C887))</f>
        <v/>
      </c>
      <c r="E887" s="17">
        <f>MAX(0,D887*(1+NORMINV(RAND(),Inputs!$C$18,Inputs!$C$19))-Inputs!$C$7*AVERAGE(B887:D887))</f>
        <v/>
      </c>
      <c r="F887" s="17">
        <f>MAX(0,E887*(1+NORMINV(RAND(),Inputs!$C$18,Inputs!$C$19))-Inputs!$C$7*AVERAGE(C887:E887))</f>
        <v/>
      </c>
      <c r="G887" s="17">
        <f>MAX(0,F887*(1+NORMINV(RAND(),Inputs!$C$18,Inputs!$C$19))-Inputs!$C$7*AVERAGE(D887:F887))</f>
        <v/>
      </c>
      <c r="H887" s="17">
        <f>MAX(0,G887*(1+NORMINV(RAND(),Inputs!$C$18,Inputs!$C$19))-Inputs!$C$7*AVERAGE(E887:G887))</f>
        <v/>
      </c>
      <c r="I887" s="17">
        <f>MAX(0,H887*(1+NORMINV(RAND(),Inputs!$C$18,Inputs!$C$19))-Inputs!$C$7*AVERAGE(F887:H887))</f>
        <v/>
      </c>
      <c r="J887" s="17">
        <f>MAX(0,I887*(1+NORMINV(RAND(),Inputs!$C$18,Inputs!$C$19))-Inputs!$C$7*AVERAGE(G887:I887))</f>
        <v/>
      </c>
      <c r="K887" s="17">
        <f>MAX(0,J887*(1+NORMINV(RAND(),Inputs!$C$18,Inputs!$C$19))-Inputs!$C$7*AVERAGE(H887:J887))</f>
        <v/>
      </c>
      <c r="L887" s="17">
        <f>MAX(0,K887*(1+NORMINV(RAND(),Inputs!$C$18,Inputs!$C$19))-Inputs!$C$7*AVERAGE(I887:K887))</f>
        <v/>
      </c>
      <c r="M887" s="17">
        <f>MAX(0,L887*(1+NORMINV(RAND(),Inputs!$C$18,Inputs!$C$19))-Inputs!$C$7*AVERAGE(J887:L887))</f>
        <v/>
      </c>
      <c r="N887" s="17">
        <f>MAX(0,M887*(1+NORMINV(RAND(),Inputs!$C$18,Inputs!$C$19))-Inputs!$C$7*AVERAGE(K887:M887))</f>
        <v/>
      </c>
      <c r="O887" s="17">
        <f>MAX(0,N887*(1+NORMINV(RAND(),Inputs!$C$18,Inputs!$C$19))-Inputs!$C$7*AVERAGE(L887:N887))</f>
        <v/>
      </c>
      <c r="P887" s="17">
        <f>MAX(0,O887*(1+NORMINV(RAND(),Inputs!$C$18,Inputs!$C$19))-Inputs!$C$7*AVERAGE(M887:O887))</f>
        <v/>
      </c>
      <c r="Q887" s="17">
        <f>MAX(0,P887*(1+NORMINV(RAND(),Inputs!$C$18,Inputs!$C$19))-Inputs!$C$7*AVERAGE(N887:P887))</f>
        <v/>
      </c>
      <c r="R887" s="17">
        <f>MAX(0,Q887*(1+NORMINV(RAND(),Inputs!$C$18,Inputs!$C$19))-Inputs!$C$7*AVERAGE(O887:Q887))</f>
        <v/>
      </c>
      <c r="S887" s="17">
        <f>MAX(0,R887*(1+NORMINV(RAND(),Inputs!$C$18,Inputs!$C$19))-Inputs!$C$7*AVERAGE(P887:R887))</f>
        <v/>
      </c>
      <c r="T887" s="17">
        <f>MAX(0,S887*(1+NORMINV(RAND(),Inputs!$C$18,Inputs!$C$19))-Inputs!$C$7*AVERAGE(Q887:S887))</f>
        <v/>
      </c>
      <c r="U887" s="17">
        <f>MAX(0,T887*(1+NORMINV(RAND(),Inputs!$C$18,Inputs!$C$19))-Inputs!$C$7*AVERAGE(R887:T887))</f>
        <v/>
      </c>
      <c r="V887" s="17">
        <f>MIN(B887:U887)</f>
        <v/>
      </c>
      <c r="W887">
        <f>IF(V887&lt;Inputs!$C$6,1,0)</f>
        <v/>
      </c>
      <c r="X887">
        <f>IF(V887&lt;1,1,0)</f>
        <v/>
      </c>
      <c r="Y887">
        <f>IF(U887&lt;Inputs!$C$6,1,0)</f>
        <v/>
      </c>
    </row>
    <row r="888">
      <c r="A888" s="3" t="n">
        <v>887</v>
      </c>
      <c r="B888" s="17">
        <f>MAX(0,Inputs!$C$5*(1+NORMINV(RAND(),Inputs!$C$18,Inputs!$C$19))-Inputs!$C$7*Inputs!$C$5)</f>
        <v/>
      </c>
      <c r="C888" s="17">
        <f>MAX(0,B888*(1+NORMINV(RAND(),Inputs!$C$18,Inputs!$C$19))-Inputs!$C$7*AVERAGE(Inputs!$C$5,B888))</f>
        <v/>
      </c>
      <c r="D888" s="17">
        <f>MAX(0,C888*(1+NORMINV(RAND(),Inputs!$C$18,Inputs!$C$19))-Inputs!$C$7*AVERAGE(Inputs!$C$5,B888,C888))</f>
        <v/>
      </c>
      <c r="E888" s="17">
        <f>MAX(0,D888*(1+NORMINV(RAND(),Inputs!$C$18,Inputs!$C$19))-Inputs!$C$7*AVERAGE(B888:D888))</f>
        <v/>
      </c>
      <c r="F888" s="17">
        <f>MAX(0,E888*(1+NORMINV(RAND(),Inputs!$C$18,Inputs!$C$19))-Inputs!$C$7*AVERAGE(C888:E888))</f>
        <v/>
      </c>
      <c r="G888" s="17">
        <f>MAX(0,F888*(1+NORMINV(RAND(),Inputs!$C$18,Inputs!$C$19))-Inputs!$C$7*AVERAGE(D888:F888))</f>
        <v/>
      </c>
      <c r="H888" s="17">
        <f>MAX(0,G888*(1+NORMINV(RAND(),Inputs!$C$18,Inputs!$C$19))-Inputs!$C$7*AVERAGE(E888:G888))</f>
        <v/>
      </c>
      <c r="I888" s="17">
        <f>MAX(0,H888*(1+NORMINV(RAND(),Inputs!$C$18,Inputs!$C$19))-Inputs!$C$7*AVERAGE(F888:H888))</f>
        <v/>
      </c>
      <c r="J888" s="17">
        <f>MAX(0,I888*(1+NORMINV(RAND(),Inputs!$C$18,Inputs!$C$19))-Inputs!$C$7*AVERAGE(G888:I888))</f>
        <v/>
      </c>
      <c r="K888" s="17">
        <f>MAX(0,J888*(1+NORMINV(RAND(),Inputs!$C$18,Inputs!$C$19))-Inputs!$C$7*AVERAGE(H888:J888))</f>
        <v/>
      </c>
      <c r="L888" s="17">
        <f>MAX(0,K888*(1+NORMINV(RAND(),Inputs!$C$18,Inputs!$C$19))-Inputs!$C$7*AVERAGE(I888:K888))</f>
        <v/>
      </c>
      <c r="M888" s="17">
        <f>MAX(0,L888*(1+NORMINV(RAND(),Inputs!$C$18,Inputs!$C$19))-Inputs!$C$7*AVERAGE(J888:L888))</f>
        <v/>
      </c>
      <c r="N888" s="17">
        <f>MAX(0,M888*(1+NORMINV(RAND(),Inputs!$C$18,Inputs!$C$19))-Inputs!$C$7*AVERAGE(K888:M888))</f>
        <v/>
      </c>
      <c r="O888" s="17">
        <f>MAX(0,N888*(1+NORMINV(RAND(),Inputs!$C$18,Inputs!$C$19))-Inputs!$C$7*AVERAGE(L888:N888))</f>
        <v/>
      </c>
      <c r="P888" s="17">
        <f>MAX(0,O888*(1+NORMINV(RAND(),Inputs!$C$18,Inputs!$C$19))-Inputs!$C$7*AVERAGE(M888:O888))</f>
        <v/>
      </c>
      <c r="Q888" s="17">
        <f>MAX(0,P888*(1+NORMINV(RAND(),Inputs!$C$18,Inputs!$C$19))-Inputs!$C$7*AVERAGE(N888:P888))</f>
        <v/>
      </c>
      <c r="R888" s="17">
        <f>MAX(0,Q888*(1+NORMINV(RAND(),Inputs!$C$18,Inputs!$C$19))-Inputs!$C$7*AVERAGE(O888:Q888))</f>
        <v/>
      </c>
      <c r="S888" s="17">
        <f>MAX(0,R888*(1+NORMINV(RAND(),Inputs!$C$18,Inputs!$C$19))-Inputs!$C$7*AVERAGE(P888:R888))</f>
        <v/>
      </c>
      <c r="T888" s="17">
        <f>MAX(0,S888*(1+NORMINV(RAND(),Inputs!$C$18,Inputs!$C$19))-Inputs!$C$7*AVERAGE(Q888:S888))</f>
        <v/>
      </c>
      <c r="U888" s="17">
        <f>MAX(0,T888*(1+NORMINV(RAND(),Inputs!$C$18,Inputs!$C$19))-Inputs!$C$7*AVERAGE(R888:T888))</f>
        <v/>
      </c>
      <c r="V888" s="17">
        <f>MIN(B888:U888)</f>
        <v/>
      </c>
      <c r="W888">
        <f>IF(V888&lt;Inputs!$C$6,1,0)</f>
        <v/>
      </c>
      <c r="X888">
        <f>IF(V888&lt;1,1,0)</f>
        <v/>
      </c>
      <c r="Y888">
        <f>IF(U888&lt;Inputs!$C$6,1,0)</f>
        <v/>
      </c>
    </row>
    <row r="889">
      <c r="A889" s="3" t="n">
        <v>888</v>
      </c>
      <c r="B889" s="17">
        <f>MAX(0,Inputs!$C$5*(1+NORMINV(RAND(),Inputs!$C$18,Inputs!$C$19))-Inputs!$C$7*Inputs!$C$5)</f>
        <v/>
      </c>
      <c r="C889" s="17">
        <f>MAX(0,B889*(1+NORMINV(RAND(),Inputs!$C$18,Inputs!$C$19))-Inputs!$C$7*AVERAGE(Inputs!$C$5,B889))</f>
        <v/>
      </c>
      <c r="D889" s="17">
        <f>MAX(0,C889*(1+NORMINV(RAND(),Inputs!$C$18,Inputs!$C$19))-Inputs!$C$7*AVERAGE(Inputs!$C$5,B889,C889))</f>
        <v/>
      </c>
      <c r="E889" s="17">
        <f>MAX(0,D889*(1+NORMINV(RAND(),Inputs!$C$18,Inputs!$C$19))-Inputs!$C$7*AVERAGE(B889:D889))</f>
        <v/>
      </c>
      <c r="F889" s="17">
        <f>MAX(0,E889*(1+NORMINV(RAND(),Inputs!$C$18,Inputs!$C$19))-Inputs!$C$7*AVERAGE(C889:E889))</f>
        <v/>
      </c>
      <c r="G889" s="17">
        <f>MAX(0,F889*(1+NORMINV(RAND(),Inputs!$C$18,Inputs!$C$19))-Inputs!$C$7*AVERAGE(D889:F889))</f>
        <v/>
      </c>
      <c r="H889" s="17">
        <f>MAX(0,G889*(1+NORMINV(RAND(),Inputs!$C$18,Inputs!$C$19))-Inputs!$C$7*AVERAGE(E889:G889))</f>
        <v/>
      </c>
      <c r="I889" s="17">
        <f>MAX(0,H889*(1+NORMINV(RAND(),Inputs!$C$18,Inputs!$C$19))-Inputs!$C$7*AVERAGE(F889:H889))</f>
        <v/>
      </c>
      <c r="J889" s="17">
        <f>MAX(0,I889*(1+NORMINV(RAND(),Inputs!$C$18,Inputs!$C$19))-Inputs!$C$7*AVERAGE(G889:I889))</f>
        <v/>
      </c>
      <c r="K889" s="17">
        <f>MAX(0,J889*(1+NORMINV(RAND(),Inputs!$C$18,Inputs!$C$19))-Inputs!$C$7*AVERAGE(H889:J889))</f>
        <v/>
      </c>
      <c r="L889" s="17">
        <f>MAX(0,K889*(1+NORMINV(RAND(),Inputs!$C$18,Inputs!$C$19))-Inputs!$C$7*AVERAGE(I889:K889))</f>
        <v/>
      </c>
      <c r="M889" s="17">
        <f>MAX(0,L889*(1+NORMINV(RAND(),Inputs!$C$18,Inputs!$C$19))-Inputs!$C$7*AVERAGE(J889:L889))</f>
        <v/>
      </c>
      <c r="N889" s="17">
        <f>MAX(0,M889*(1+NORMINV(RAND(),Inputs!$C$18,Inputs!$C$19))-Inputs!$C$7*AVERAGE(K889:M889))</f>
        <v/>
      </c>
      <c r="O889" s="17">
        <f>MAX(0,N889*(1+NORMINV(RAND(),Inputs!$C$18,Inputs!$C$19))-Inputs!$C$7*AVERAGE(L889:N889))</f>
        <v/>
      </c>
      <c r="P889" s="17">
        <f>MAX(0,O889*(1+NORMINV(RAND(),Inputs!$C$18,Inputs!$C$19))-Inputs!$C$7*AVERAGE(M889:O889))</f>
        <v/>
      </c>
      <c r="Q889" s="17">
        <f>MAX(0,P889*(1+NORMINV(RAND(),Inputs!$C$18,Inputs!$C$19))-Inputs!$C$7*AVERAGE(N889:P889))</f>
        <v/>
      </c>
      <c r="R889" s="17">
        <f>MAX(0,Q889*(1+NORMINV(RAND(),Inputs!$C$18,Inputs!$C$19))-Inputs!$C$7*AVERAGE(O889:Q889))</f>
        <v/>
      </c>
      <c r="S889" s="17">
        <f>MAX(0,R889*(1+NORMINV(RAND(),Inputs!$C$18,Inputs!$C$19))-Inputs!$C$7*AVERAGE(P889:R889))</f>
        <v/>
      </c>
      <c r="T889" s="17">
        <f>MAX(0,S889*(1+NORMINV(RAND(),Inputs!$C$18,Inputs!$C$19))-Inputs!$C$7*AVERAGE(Q889:S889))</f>
        <v/>
      </c>
      <c r="U889" s="17">
        <f>MAX(0,T889*(1+NORMINV(RAND(),Inputs!$C$18,Inputs!$C$19))-Inputs!$C$7*AVERAGE(R889:T889))</f>
        <v/>
      </c>
      <c r="V889" s="17">
        <f>MIN(B889:U889)</f>
        <v/>
      </c>
      <c r="W889">
        <f>IF(V889&lt;Inputs!$C$6,1,0)</f>
        <v/>
      </c>
      <c r="X889">
        <f>IF(V889&lt;1,1,0)</f>
        <v/>
      </c>
      <c r="Y889">
        <f>IF(U889&lt;Inputs!$C$6,1,0)</f>
        <v/>
      </c>
    </row>
    <row r="890">
      <c r="A890" s="3" t="n">
        <v>889</v>
      </c>
      <c r="B890" s="17">
        <f>MAX(0,Inputs!$C$5*(1+NORMINV(RAND(),Inputs!$C$18,Inputs!$C$19))-Inputs!$C$7*Inputs!$C$5)</f>
        <v/>
      </c>
      <c r="C890" s="17">
        <f>MAX(0,B890*(1+NORMINV(RAND(),Inputs!$C$18,Inputs!$C$19))-Inputs!$C$7*AVERAGE(Inputs!$C$5,B890))</f>
        <v/>
      </c>
      <c r="D890" s="17">
        <f>MAX(0,C890*(1+NORMINV(RAND(),Inputs!$C$18,Inputs!$C$19))-Inputs!$C$7*AVERAGE(Inputs!$C$5,B890,C890))</f>
        <v/>
      </c>
      <c r="E890" s="17">
        <f>MAX(0,D890*(1+NORMINV(RAND(),Inputs!$C$18,Inputs!$C$19))-Inputs!$C$7*AVERAGE(B890:D890))</f>
        <v/>
      </c>
      <c r="F890" s="17">
        <f>MAX(0,E890*(1+NORMINV(RAND(),Inputs!$C$18,Inputs!$C$19))-Inputs!$C$7*AVERAGE(C890:E890))</f>
        <v/>
      </c>
      <c r="G890" s="17">
        <f>MAX(0,F890*(1+NORMINV(RAND(),Inputs!$C$18,Inputs!$C$19))-Inputs!$C$7*AVERAGE(D890:F890))</f>
        <v/>
      </c>
      <c r="H890" s="17">
        <f>MAX(0,G890*(1+NORMINV(RAND(),Inputs!$C$18,Inputs!$C$19))-Inputs!$C$7*AVERAGE(E890:G890))</f>
        <v/>
      </c>
      <c r="I890" s="17">
        <f>MAX(0,H890*(1+NORMINV(RAND(),Inputs!$C$18,Inputs!$C$19))-Inputs!$C$7*AVERAGE(F890:H890))</f>
        <v/>
      </c>
      <c r="J890" s="17">
        <f>MAX(0,I890*(1+NORMINV(RAND(),Inputs!$C$18,Inputs!$C$19))-Inputs!$C$7*AVERAGE(G890:I890))</f>
        <v/>
      </c>
      <c r="K890" s="17">
        <f>MAX(0,J890*(1+NORMINV(RAND(),Inputs!$C$18,Inputs!$C$19))-Inputs!$C$7*AVERAGE(H890:J890))</f>
        <v/>
      </c>
      <c r="L890" s="17">
        <f>MAX(0,K890*(1+NORMINV(RAND(),Inputs!$C$18,Inputs!$C$19))-Inputs!$C$7*AVERAGE(I890:K890))</f>
        <v/>
      </c>
      <c r="M890" s="17">
        <f>MAX(0,L890*(1+NORMINV(RAND(),Inputs!$C$18,Inputs!$C$19))-Inputs!$C$7*AVERAGE(J890:L890))</f>
        <v/>
      </c>
      <c r="N890" s="17">
        <f>MAX(0,M890*(1+NORMINV(RAND(),Inputs!$C$18,Inputs!$C$19))-Inputs!$C$7*AVERAGE(K890:M890))</f>
        <v/>
      </c>
      <c r="O890" s="17">
        <f>MAX(0,N890*(1+NORMINV(RAND(),Inputs!$C$18,Inputs!$C$19))-Inputs!$C$7*AVERAGE(L890:N890))</f>
        <v/>
      </c>
      <c r="P890" s="17">
        <f>MAX(0,O890*(1+NORMINV(RAND(),Inputs!$C$18,Inputs!$C$19))-Inputs!$C$7*AVERAGE(M890:O890))</f>
        <v/>
      </c>
      <c r="Q890" s="17">
        <f>MAX(0,P890*(1+NORMINV(RAND(),Inputs!$C$18,Inputs!$C$19))-Inputs!$C$7*AVERAGE(N890:P890))</f>
        <v/>
      </c>
      <c r="R890" s="17">
        <f>MAX(0,Q890*(1+NORMINV(RAND(),Inputs!$C$18,Inputs!$C$19))-Inputs!$C$7*AVERAGE(O890:Q890))</f>
        <v/>
      </c>
      <c r="S890" s="17">
        <f>MAX(0,R890*(1+NORMINV(RAND(),Inputs!$C$18,Inputs!$C$19))-Inputs!$C$7*AVERAGE(P890:R890))</f>
        <v/>
      </c>
      <c r="T890" s="17">
        <f>MAX(0,S890*(1+NORMINV(RAND(),Inputs!$C$18,Inputs!$C$19))-Inputs!$C$7*AVERAGE(Q890:S890))</f>
        <v/>
      </c>
      <c r="U890" s="17">
        <f>MAX(0,T890*(1+NORMINV(RAND(),Inputs!$C$18,Inputs!$C$19))-Inputs!$C$7*AVERAGE(R890:T890))</f>
        <v/>
      </c>
      <c r="V890" s="17">
        <f>MIN(B890:U890)</f>
        <v/>
      </c>
      <c r="W890">
        <f>IF(V890&lt;Inputs!$C$6,1,0)</f>
        <v/>
      </c>
      <c r="X890">
        <f>IF(V890&lt;1,1,0)</f>
        <v/>
      </c>
      <c r="Y890">
        <f>IF(U890&lt;Inputs!$C$6,1,0)</f>
        <v/>
      </c>
    </row>
    <row r="891">
      <c r="A891" s="3" t="n">
        <v>890</v>
      </c>
      <c r="B891" s="17">
        <f>MAX(0,Inputs!$C$5*(1+NORMINV(RAND(),Inputs!$C$18,Inputs!$C$19))-Inputs!$C$7*Inputs!$C$5)</f>
        <v/>
      </c>
      <c r="C891" s="17">
        <f>MAX(0,B891*(1+NORMINV(RAND(),Inputs!$C$18,Inputs!$C$19))-Inputs!$C$7*AVERAGE(Inputs!$C$5,B891))</f>
        <v/>
      </c>
      <c r="D891" s="17">
        <f>MAX(0,C891*(1+NORMINV(RAND(),Inputs!$C$18,Inputs!$C$19))-Inputs!$C$7*AVERAGE(Inputs!$C$5,B891,C891))</f>
        <v/>
      </c>
      <c r="E891" s="17">
        <f>MAX(0,D891*(1+NORMINV(RAND(),Inputs!$C$18,Inputs!$C$19))-Inputs!$C$7*AVERAGE(B891:D891))</f>
        <v/>
      </c>
      <c r="F891" s="17">
        <f>MAX(0,E891*(1+NORMINV(RAND(),Inputs!$C$18,Inputs!$C$19))-Inputs!$C$7*AVERAGE(C891:E891))</f>
        <v/>
      </c>
      <c r="G891" s="17">
        <f>MAX(0,F891*(1+NORMINV(RAND(),Inputs!$C$18,Inputs!$C$19))-Inputs!$C$7*AVERAGE(D891:F891))</f>
        <v/>
      </c>
      <c r="H891" s="17">
        <f>MAX(0,G891*(1+NORMINV(RAND(),Inputs!$C$18,Inputs!$C$19))-Inputs!$C$7*AVERAGE(E891:G891))</f>
        <v/>
      </c>
      <c r="I891" s="17">
        <f>MAX(0,H891*(1+NORMINV(RAND(),Inputs!$C$18,Inputs!$C$19))-Inputs!$C$7*AVERAGE(F891:H891))</f>
        <v/>
      </c>
      <c r="J891" s="17">
        <f>MAX(0,I891*(1+NORMINV(RAND(),Inputs!$C$18,Inputs!$C$19))-Inputs!$C$7*AVERAGE(G891:I891))</f>
        <v/>
      </c>
      <c r="K891" s="17">
        <f>MAX(0,J891*(1+NORMINV(RAND(),Inputs!$C$18,Inputs!$C$19))-Inputs!$C$7*AVERAGE(H891:J891))</f>
        <v/>
      </c>
      <c r="L891" s="17">
        <f>MAX(0,K891*(1+NORMINV(RAND(),Inputs!$C$18,Inputs!$C$19))-Inputs!$C$7*AVERAGE(I891:K891))</f>
        <v/>
      </c>
      <c r="M891" s="17">
        <f>MAX(0,L891*(1+NORMINV(RAND(),Inputs!$C$18,Inputs!$C$19))-Inputs!$C$7*AVERAGE(J891:L891))</f>
        <v/>
      </c>
      <c r="N891" s="17">
        <f>MAX(0,M891*(1+NORMINV(RAND(),Inputs!$C$18,Inputs!$C$19))-Inputs!$C$7*AVERAGE(K891:M891))</f>
        <v/>
      </c>
      <c r="O891" s="17">
        <f>MAX(0,N891*(1+NORMINV(RAND(),Inputs!$C$18,Inputs!$C$19))-Inputs!$C$7*AVERAGE(L891:N891))</f>
        <v/>
      </c>
      <c r="P891" s="17">
        <f>MAX(0,O891*(1+NORMINV(RAND(),Inputs!$C$18,Inputs!$C$19))-Inputs!$C$7*AVERAGE(M891:O891))</f>
        <v/>
      </c>
      <c r="Q891" s="17">
        <f>MAX(0,P891*(1+NORMINV(RAND(),Inputs!$C$18,Inputs!$C$19))-Inputs!$C$7*AVERAGE(N891:P891))</f>
        <v/>
      </c>
      <c r="R891" s="17">
        <f>MAX(0,Q891*(1+NORMINV(RAND(),Inputs!$C$18,Inputs!$C$19))-Inputs!$C$7*AVERAGE(O891:Q891))</f>
        <v/>
      </c>
      <c r="S891" s="17">
        <f>MAX(0,R891*(1+NORMINV(RAND(),Inputs!$C$18,Inputs!$C$19))-Inputs!$C$7*AVERAGE(P891:R891))</f>
        <v/>
      </c>
      <c r="T891" s="17">
        <f>MAX(0,S891*(1+NORMINV(RAND(),Inputs!$C$18,Inputs!$C$19))-Inputs!$C$7*AVERAGE(Q891:S891))</f>
        <v/>
      </c>
      <c r="U891" s="17">
        <f>MAX(0,T891*(1+NORMINV(RAND(),Inputs!$C$18,Inputs!$C$19))-Inputs!$C$7*AVERAGE(R891:T891))</f>
        <v/>
      </c>
      <c r="V891" s="17">
        <f>MIN(B891:U891)</f>
        <v/>
      </c>
      <c r="W891">
        <f>IF(V891&lt;Inputs!$C$6,1,0)</f>
        <v/>
      </c>
      <c r="X891">
        <f>IF(V891&lt;1,1,0)</f>
        <v/>
      </c>
      <c r="Y891">
        <f>IF(U891&lt;Inputs!$C$6,1,0)</f>
        <v/>
      </c>
    </row>
    <row r="892">
      <c r="A892" s="3" t="n">
        <v>891</v>
      </c>
      <c r="B892" s="17">
        <f>MAX(0,Inputs!$C$5*(1+NORMINV(RAND(),Inputs!$C$18,Inputs!$C$19))-Inputs!$C$7*Inputs!$C$5)</f>
        <v/>
      </c>
      <c r="C892" s="17">
        <f>MAX(0,B892*(1+NORMINV(RAND(),Inputs!$C$18,Inputs!$C$19))-Inputs!$C$7*AVERAGE(Inputs!$C$5,B892))</f>
        <v/>
      </c>
      <c r="D892" s="17">
        <f>MAX(0,C892*(1+NORMINV(RAND(),Inputs!$C$18,Inputs!$C$19))-Inputs!$C$7*AVERAGE(Inputs!$C$5,B892,C892))</f>
        <v/>
      </c>
      <c r="E892" s="17">
        <f>MAX(0,D892*(1+NORMINV(RAND(),Inputs!$C$18,Inputs!$C$19))-Inputs!$C$7*AVERAGE(B892:D892))</f>
        <v/>
      </c>
      <c r="F892" s="17">
        <f>MAX(0,E892*(1+NORMINV(RAND(),Inputs!$C$18,Inputs!$C$19))-Inputs!$C$7*AVERAGE(C892:E892))</f>
        <v/>
      </c>
      <c r="G892" s="17">
        <f>MAX(0,F892*(1+NORMINV(RAND(),Inputs!$C$18,Inputs!$C$19))-Inputs!$C$7*AVERAGE(D892:F892))</f>
        <v/>
      </c>
      <c r="H892" s="17">
        <f>MAX(0,G892*(1+NORMINV(RAND(),Inputs!$C$18,Inputs!$C$19))-Inputs!$C$7*AVERAGE(E892:G892))</f>
        <v/>
      </c>
      <c r="I892" s="17">
        <f>MAX(0,H892*(1+NORMINV(RAND(),Inputs!$C$18,Inputs!$C$19))-Inputs!$C$7*AVERAGE(F892:H892))</f>
        <v/>
      </c>
      <c r="J892" s="17">
        <f>MAX(0,I892*(1+NORMINV(RAND(),Inputs!$C$18,Inputs!$C$19))-Inputs!$C$7*AVERAGE(G892:I892))</f>
        <v/>
      </c>
      <c r="K892" s="17">
        <f>MAX(0,J892*(1+NORMINV(RAND(),Inputs!$C$18,Inputs!$C$19))-Inputs!$C$7*AVERAGE(H892:J892))</f>
        <v/>
      </c>
      <c r="L892" s="17">
        <f>MAX(0,K892*(1+NORMINV(RAND(),Inputs!$C$18,Inputs!$C$19))-Inputs!$C$7*AVERAGE(I892:K892))</f>
        <v/>
      </c>
      <c r="M892" s="17">
        <f>MAX(0,L892*(1+NORMINV(RAND(),Inputs!$C$18,Inputs!$C$19))-Inputs!$C$7*AVERAGE(J892:L892))</f>
        <v/>
      </c>
      <c r="N892" s="17">
        <f>MAX(0,M892*(1+NORMINV(RAND(),Inputs!$C$18,Inputs!$C$19))-Inputs!$C$7*AVERAGE(K892:M892))</f>
        <v/>
      </c>
      <c r="O892" s="17">
        <f>MAX(0,N892*(1+NORMINV(RAND(),Inputs!$C$18,Inputs!$C$19))-Inputs!$C$7*AVERAGE(L892:N892))</f>
        <v/>
      </c>
      <c r="P892" s="17">
        <f>MAX(0,O892*(1+NORMINV(RAND(),Inputs!$C$18,Inputs!$C$19))-Inputs!$C$7*AVERAGE(M892:O892))</f>
        <v/>
      </c>
      <c r="Q892" s="17">
        <f>MAX(0,P892*(1+NORMINV(RAND(),Inputs!$C$18,Inputs!$C$19))-Inputs!$C$7*AVERAGE(N892:P892))</f>
        <v/>
      </c>
      <c r="R892" s="17">
        <f>MAX(0,Q892*(1+NORMINV(RAND(),Inputs!$C$18,Inputs!$C$19))-Inputs!$C$7*AVERAGE(O892:Q892))</f>
        <v/>
      </c>
      <c r="S892" s="17">
        <f>MAX(0,R892*(1+NORMINV(RAND(),Inputs!$C$18,Inputs!$C$19))-Inputs!$C$7*AVERAGE(P892:R892))</f>
        <v/>
      </c>
      <c r="T892" s="17">
        <f>MAX(0,S892*(1+NORMINV(RAND(),Inputs!$C$18,Inputs!$C$19))-Inputs!$C$7*AVERAGE(Q892:S892))</f>
        <v/>
      </c>
      <c r="U892" s="17">
        <f>MAX(0,T892*(1+NORMINV(RAND(),Inputs!$C$18,Inputs!$C$19))-Inputs!$C$7*AVERAGE(R892:T892))</f>
        <v/>
      </c>
      <c r="V892" s="17">
        <f>MIN(B892:U892)</f>
        <v/>
      </c>
      <c r="W892">
        <f>IF(V892&lt;Inputs!$C$6,1,0)</f>
        <v/>
      </c>
      <c r="X892">
        <f>IF(V892&lt;1,1,0)</f>
        <v/>
      </c>
      <c r="Y892">
        <f>IF(U892&lt;Inputs!$C$6,1,0)</f>
        <v/>
      </c>
    </row>
    <row r="893">
      <c r="A893" s="3" t="n">
        <v>892</v>
      </c>
      <c r="B893" s="17">
        <f>MAX(0,Inputs!$C$5*(1+NORMINV(RAND(),Inputs!$C$18,Inputs!$C$19))-Inputs!$C$7*Inputs!$C$5)</f>
        <v/>
      </c>
      <c r="C893" s="17">
        <f>MAX(0,B893*(1+NORMINV(RAND(),Inputs!$C$18,Inputs!$C$19))-Inputs!$C$7*AVERAGE(Inputs!$C$5,B893))</f>
        <v/>
      </c>
      <c r="D893" s="17">
        <f>MAX(0,C893*(1+NORMINV(RAND(),Inputs!$C$18,Inputs!$C$19))-Inputs!$C$7*AVERAGE(Inputs!$C$5,B893,C893))</f>
        <v/>
      </c>
      <c r="E893" s="17">
        <f>MAX(0,D893*(1+NORMINV(RAND(),Inputs!$C$18,Inputs!$C$19))-Inputs!$C$7*AVERAGE(B893:D893))</f>
        <v/>
      </c>
      <c r="F893" s="17">
        <f>MAX(0,E893*(1+NORMINV(RAND(),Inputs!$C$18,Inputs!$C$19))-Inputs!$C$7*AVERAGE(C893:E893))</f>
        <v/>
      </c>
      <c r="G893" s="17">
        <f>MAX(0,F893*(1+NORMINV(RAND(),Inputs!$C$18,Inputs!$C$19))-Inputs!$C$7*AVERAGE(D893:F893))</f>
        <v/>
      </c>
      <c r="H893" s="17">
        <f>MAX(0,G893*(1+NORMINV(RAND(),Inputs!$C$18,Inputs!$C$19))-Inputs!$C$7*AVERAGE(E893:G893))</f>
        <v/>
      </c>
      <c r="I893" s="17">
        <f>MAX(0,H893*(1+NORMINV(RAND(),Inputs!$C$18,Inputs!$C$19))-Inputs!$C$7*AVERAGE(F893:H893))</f>
        <v/>
      </c>
      <c r="J893" s="17">
        <f>MAX(0,I893*(1+NORMINV(RAND(),Inputs!$C$18,Inputs!$C$19))-Inputs!$C$7*AVERAGE(G893:I893))</f>
        <v/>
      </c>
      <c r="K893" s="17">
        <f>MAX(0,J893*(1+NORMINV(RAND(),Inputs!$C$18,Inputs!$C$19))-Inputs!$C$7*AVERAGE(H893:J893))</f>
        <v/>
      </c>
      <c r="L893" s="17">
        <f>MAX(0,K893*(1+NORMINV(RAND(),Inputs!$C$18,Inputs!$C$19))-Inputs!$C$7*AVERAGE(I893:K893))</f>
        <v/>
      </c>
      <c r="M893" s="17">
        <f>MAX(0,L893*(1+NORMINV(RAND(),Inputs!$C$18,Inputs!$C$19))-Inputs!$C$7*AVERAGE(J893:L893))</f>
        <v/>
      </c>
      <c r="N893" s="17">
        <f>MAX(0,M893*(1+NORMINV(RAND(),Inputs!$C$18,Inputs!$C$19))-Inputs!$C$7*AVERAGE(K893:M893))</f>
        <v/>
      </c>
      <c r="O893" s="17">
        <f>MAX(0,N893*(1+NORMINV(RAND(),Inputs!$C$18,Inputs!$C$19))-Inputs!$C$7*AVERAGE(L893:N893))</f>
        <v/>
      </c>
      <c r="P893" s="17">
        <f>MAX(0,O893*(1+NORMINV(RAND(),Inputs!$C$18,Inputs!$C$19))-Inputs!$C$7*AVERAGE(M893:O893))</f>
        <v/>
      </c>
      <c r="Q893" s="17">
        <f>MAX(0,P893*(1+NORMINV(RAND(),Inputs!$C$18,Inputs!$C$19))-Inputs!$C$7*AVERAGE(N893:P893))</f>
        <v/>
      </c>
      <c r="R893" s="17">
        <f>MAX(0,Q893*(1+NORMINV(RAND(),Inputs!$C$18,Inputs!$C$19))-Inputs!$C$7*AVERAGE(O893:Q893))</f>
        <v/>
      </c>
      <c r="S893" s="17">
        <f>MAX(0,R893*(1+NORMINV(RAND(),Inputs!$C$18,Inputs!$C$19))-Inputs!$C$7*AVERAGE(P893:R893))</f>
        <v/>
      </c>
      <c r="T893" s="17">
        <f>MAX(0,S893*(1+NORMINV(RAND(),Inputs!$C$18,Inputs!$C$19))-Inputs!$C$7*AVERAGE(Q893:S893))</f>
        <v/>
      </c>
      <c r="U893" s="17">
        <f>MAX(0,T893*(1+NORMINV(RAND(),Inputs!$C$18,Inputs!$C$19))-Inputs!$C$7*AVERAGE(R893:T893))</f>
        <v/>
      </c>
      <c r="V893" s="17">
        <f>MIN(B893:U893)</f>
        <v/>
      </c>
      <c r="W893">
        <f>IF(V893&lt;Inputs!$C$6,1,0)</f>
        <v/>
      </c>
      <c r="X893">
        <f>IF(V893&lt;1,1,0)</f>
        <v/>
      </c>
      <c r="Y893">
        <f>IF(U893&lt;Inputs!$C$6,1,0)</f>
        <v/>
      </c>
    </row>
    <row r="894">
      <c r="A894" s="3" t="n">
        <v>893</v>
      </c>
      <c r="B894" s="17">
        <f>MAX(0,Inputs!$C$5*(1+NORMINV(RAND(),Inputs!$C$18,Inputs!$C$19))-Inputs!$C$7*Inputs!$C$5)</f>
        <v/>
      </c>
      <c r="C894" s="17">
        <f>MAX(0,B894*(1+NORMINV(RAND(),Inputs!$C$18,Inputs!$C$19))-Inputs!$C$7*AVERAGE(Inputs!$C$5,B894))</f>
        <v/>
      </c>
      <c r="D894" s="17">
        <f>MAX(0,C894*(1+NORMINV(RAND(),Inputs!$C$18,Inputs!$C$19))-Inputs!$C$7*AVERAGE(Inputs!$C$5,B894,C894))</f>
        <v/>
      </c>
      <c r="E894" s="17">
        <f>MAX(0,D894*(1+NORMINV(RAND(),Inputs!$C$18,Inputs!$C$19))-Inputs!$C$7*AVERAGE(B894:D894))</f>
        <v/>
      </c>
      <c r="F894" s="17">
        <f>MAX(0,E894*(1+NORMINV(RAND(),Inputs!$C$18,Inputs!$C$19))-Inputs!$C$7*AVERAGE(C894:E894))</f>
        <v/>
      </c>
      <c r="G894" s="17">
        <f>MAX(0,F894*(1+NORMINV(RAND(),Inputs!$C$18,Inputs!$C$19))-Inputs!$C$7*AVERAGE(D894:F894))</f>
        <v/>
      </c>
      <c r="H894" s="17">
        <f>MAX(0,G894*(1+NORMINV(RAND(),Inputs!$C$18,Inputs!$C$19))-Inputs!$C$7*AVERAGE(E894:G894))</f>
        <v/>
      </c>
      <c r="I894" s="17">
        <f>MAX(0,H894*(1+NORMINV(RAND(),Inputs!$C$18,Inputs!$C$19))-Inputs!$C$7*AVERAGE(F894:H894))</f>
        <v/>
      </c>
      <c r="J894" s="17">
        <f>MAX(0,I894*(1+NORMINV(RAND(),Inputs!$C$18,Inputs!$C$19))-Inputs!$C$7*AVERAGE(G894:I894))</f>
        <v/>
      </c>
      <c r="K894" s="17">
        <f>MAX(0,J894*(1+NORMINV(RAND(),Inputs!$C$18,Inputs!$C$19))-Inputs!$C$7*AVERAGE(H894:J894))</f>
        <v/>
      </c>
      <c r="L894" s="17">
        <f>MAX(0,K894*(1+NORMINV(RAND(),Inputs!$C$18,Inputs!$C$19))-Inputs!$C$7*AVERAGE(I894:K894))</f>
        <v/>
      </c>
      <c r="M894" s="17">
        <f>MAX(0,L894*(1+NORMINV(RAND(),Inputs!$C$18,Inputs!$C$19))-Inputs!$C$7*AVERAGE(J894:L894))</f>
        <v/>
      </c>
      <c r="N894" s="17">
        <f>MAX(0,M894*(1+NORMINV(RAND(),Inputs!$C$18,Inputs!$C$19))-Inputs!$C$7*AVERAGE(K894:M894))</f>
        <v/>
      </c>
      <c r="O894" s="17">
        <f>MAX(0,N894*(1+NORMINV(RAND(),Inputs!$C$18,Inputs!$C$19))-Inputs!$C$7*AVERAGE(L894:N894))</f>
        <v/>
      </c>
      <c r="P894" s="17">
        <f>MAX(0,O894*(1+NORMINV(RAND(),Inputs!$C$18,Inputs!$C$19))-Inputs!$C$7*AVERAGE(M894:O894))</f>
        <v/>
      </c>
      <c r="Q894" s="17">
        <f>MAX(0,P894*(1+NORMINV(RAND(),Inputs!$C$18,Inputs!$C$19))-Inputs!$C$7*AVERAGE(N894:P894))</f>
        <v/>
      </c>
      <c r="R894" s="17">
        <f>MAX(0,Q894*(1+NORMINV(RAND(),Inputs!$C$18,Inputs!$C$19))-Inputs!$C$7*AVERAGE(O894:Q894))</f>
        <v/>
      </c>
      <c r="S894" s="17">
        <f>MAX(0,R894*(1+NORMINV(RAND(),Inputs!$C$18,Inputs!$C$19))-Inputs!$C$7*AVERAGE(P894:R894))</f>
        <v/>
      </c>
      <c r="T894" s="17">
        <f>MAX(0,S894*(1+NORMINV(RAND(),Inputs!$C$18,Inputs!$C$19))-Inputs!$C$7*AVERAGE(Q894:S894))</f>
        <v/>
      </c>
      <c r="U894" s="17">
        <f>MAX(0,T894*(1+NORMINV(RAND(),Inputs!$C$18,Inputs!$C$19))-Inputs!$C$7*AVERAGE(R894:T894))</f>
        <v/>
      </c>
      <c r="V894" s="17">
        <f>MIN(B894:U894)</f>
        <v/>
      </c>
      <c r="W894">
        <f>IF(V894&lt;Inputs!$C$6,1,0)</f>
        <v/>
      </c>
      <c r="X894">
        <f>IF(V894&lt;1,1,0)</f>
        <v/>
      </c>
      <c r="Y894">
        <f>IF(U894&lt;Inputs!$C$6,1,0)</f>
        <v/>
      </c>
    </row>
    <row r="895">
      <c r="A895" s="3" t="n">
        <v>894</v>
      </c>
      <c r="B895" s="17">
        <f>MAX(0,Inputs!$C$5*(1+NORMINV(RAND(),Inputs!$C$18,Inputs!$C$19))-Inputs!$C$7*Inputs!$C$5)</f>
        <v/>
      </c>
      <c r="C895" s="17">
        <f>MAX(0,B895*(1+NORMINV(RAND(),Inputs!$C$18,Inputs!$C$19))-Inputs!$C$7*AVERAGE(Inputs!$C$5,B895))</f>
        <v/>
      </c>
      <c r="D895" s="17">
        <f>MAX(0,C895*(1+NORMINV(RAND(),Inputs!$C$18,Inputs!$C$19))-Inputs!$C$7*AVERAGE(Inputs!$C$5,B895,C895))</f>
        <v/>
      </c>
      <c r="E895" s="17">
        <f>MAX(0,D895*(1+NORMINV(RAND(),Inputs!$C$18,Inputs!$C$19))-Inputs!$C$7*AVERAGE(B895:D895))</f>
        <v/>
      </c>
      <c r="F895" s="17">
        <f>MAX(0,E895*(1+NORMINV(RAND(),Inputs!$C$18,Inputs!$C$19))-Inputs!$C$7*AVERAGE(C895:E895))</f>
        <v/>
      </c>
      <c r="G895" s="17">
        <f>MAX(0,F895*(1+NORMINV(RAND(),Inputs!$C$18,Inputs!$C$19))-Inputs!$C$7*AVERAGE(D895:F895))</f>
        <v/>
      </c>
      <c r="H895" s="17">
        <f>MAX(0,G895*(1+NORMINV(RAND(),Inputs!$C$18,Inputs!$C$19))-Inputs!$C$7*AVERAGE(E895:G895))</f>
        <v/>
      </c>
      <c r="I895" s="17">
        <f>MAX(0,H895*(1+NORMINV(RAND(),Inputs!$C$18,Inputs!$C$19))-Inputs!$C$7*AVERAGE(F895:H895))</f>
        <v/>
      </c>
      <c r="J895" s="17">
        <f>MAX(0,I895*(1+NORMINV(RAND(),Inputs!$C$18,Inputs!$C$19))-Inputs!$C$7*AVERAGE(G895:I895))</f>
        <v/>
      </c>
      <c r="K895" s="17">
        <f>MAX(0,J895*(1+NORMINV(RAND(),Inputs!$C$18,Inputs!$C$19))-Inputs!$C$7*AVERAGE(H895:J895))</f>
        <v/>
      </c>
      <c r="L895" s="17">
        <f>MAX(0,K895*(1+NORMINV(RAND(),Inputs!$C$18,Inputs!$C$19))-Inputs!$C$7*AVERAGE(I895:K895))</f>
        <v/>
      </c>
      <c r="M895" s="17">
        <f>MAX(0,L895*(1+NORMINV(RAND(),Inputs!$C$18,Inputs!$C$19))-Inputs!$C$7*AVERAGE(J895:L895))</f>
        <v/>
      </c>
      <c r="N895" s="17">
        <f>MAX(0,M895*(1+NORMINV(RAND(),Inputs!$C$18,Inputs!$C$19))-Inputs!$C$7*AVERAGE(K895:M895))</f>
        <v/>
      </c>
      <c r="O895" s="17">
        <f>MAX(0,N895*(1+NORMINV(RAND(),Inputs!$C$18,Inputs!$C$19))-Inputs!$C$7*AVERAGE(L895:N895))</f>
        <v/>
      </c>
      <c r="P895" s="17">
        <f>MAX(0,O895*(1+NORMINV(RAND(),Inputs!$C$18,Inputs!$C$19))-Inputs!$C$7*AVERAGE(M895:O895))</f>
        <v/>
      </c>
      <c r="Q895" s="17">
        <f>MAX(0,P895*(1+NORMINV(RAND(),Inputs!$C$18,Inputs!$C$19))-Inputs!$C$7*AVERAGE(N895:P895))</f>
        <v/>
      </c>
      <c r="R895" s="17">
        <f>MAX(0,Q895*(1+NORMINV(RAND(),Inputs!$C$18,Inputs!$C$19))-Inputs!$C$7*AVERAGE(O895:Q895))</f>
        <v/>
      </c>
      <c r="S895" s="17">
        <f>MAX(0,R895*(1+NORMINV(RAND(),Inputs!$C$18,Inputs!$C$19))-Inputs!$C$7*AVERAGE(P895:R895))</f>
        <v/>
      </c>
      <c r="T895" s="17">
        <f>MAX(0,S895*(1+NORMINV(RAND(),Inputs!$C$18,Inputs!$C$19))-Inputs!$C$7*AVERAGE(Q895:S895))</f>
        <v/>
      </c>
      <c r="U895" s="17">
        <f>MAX(0,T895*(1+NORMINV(RAND(),Inputs!$C$18,Inputs!$C$19))-Inputs!$C$7*AVERAGE(R895:T895))</f>
        <v/>
      </c>
      <c r="V895" s="17">
        <f>MIN(B895:U895)</f>
        <v/>
      </c>
      <c r="W895">
        <f>IF(V895&lt;Inputs!$C$6,1,0)</f>
        <v/>
      </c>
      <c r="X895">
        <f>IF(V895&lt;1,1,0)</f>
        <v/>
      </c>
      <c r="Y895">
        <f>IF(U895&lt;Inputs!$C$6,1,0)</f>
        <v/>
      </c>
    </row>
    <row r="896">
      <c r="A896" s="3" t="n">
        <v>895</v>
      </c>
      <c r="B896" s="17">
        <f>MAX(0,Inputs!$C$5*(1+NORMINV(RAND(),Inputs!$C$18,Inputs!$C$19))-Inputs!$C$7*Inputs!$C$5)</f>
        <v/>
      </c>
      <c r="C896" s="17">
        <f>MAX(0,B896*(1+NORMINV(RAND(),Inputs!$C$18,Inputs!$C$19))-Inputs!$C$7*AVERAGE(Inputs!$C$5,B896))</f>
        <v/>
      </c>
      <c r="D896" s="17">
        <f>MAX(0,C896*(1+NORMINV(RAND(),Inputs!$C$18,Inputs!$C$19))-Inputs!$C$7*AVERAGE(Inputs!$C$5,B896,C896))</f>
        <v/>
      </c>
      <c r="E896" s="17">
        <f>MAX(0,D896*(1+NORMINV(RAND(),Inputs!$C$18,Inputs!$C$19))-Inputs!$C$7*AVERAGE(B896:D896))</f>
        <v/>
      </c>
      <c r="F896" s="17">
        <f>MAX(0,E896*(1+NORMINV(RAND(),Inputs!$C$18,Inputs!$C$19))-Inputs!$C$7*AVERAGE(C896:E896))</f>
        <v/>
      </c>
      <c r="G896" s="17">
        <f>MAX(0,F896*(1+NORMINV(RAND(),Inputs!$C$18,Inputs!$C$19))-Inputs!$C$7*AVERAGE(D896:F896))</f>
        <v/>
      </c>
      <c r="H896" s="17">
        <f>MAX(0,G896*(1+NORMINV(RAND(),Inputs!$C$18,Inputs!$C$19))-Inputs!$C$7*AVERAGE(E896:G896))</f>
        <v/>
      </c>
      <c r="I896" s="17">
        <f>MAX(0,H896*(1+NORMINV(RAND(),Inputs!$C$18,Inputs!$C$19))-Inputs!$C$7*AVERAGE(F896:H896))</f>
        <v/>
      </c>
      <c r="J896" s="17">
        <f>MAX(0,I896*(1+NORMINV(RAND(),Inputs!$C$18,Inputs!$C$19))-Inputs!$C$7*AVERAGE(G896:I896))</f>
        <v/>
      </c>
      <c r="K896" s="17">
        <f>MAX(0,J896*(1+NORMINV(RAND(),Inputs!$C$18,Inputs!$C$19))-Inputs!$C$7*AVERAGE(H896:J896))</f>
        <v/>
      </c>
      <c r="L896" s="17">
        <f>MAX(0,K896*(1+NORMINV(RAND(),Inputs!$C$18,Inputs!$C$19))-Inputs!$C$7*AVERAGE(I896:K896))</f>
        <v/>
      </c>
      <c r="M896" s="17">
        <f>MAX(0,L896*(1+NORMINV(RAND(),Inputs!$C$18,Inputs!$C$19))-Inputs!$C$7*AVERAGE(J896:L896))</f>
        <v/>
      </c>
      <c r="N896" s="17">
        <f>MAX(0,M896*(1+NORMINV(RAND(),Inputs!$C$18,Inputs!$C$19))-Inputs!$C$7*AVERAGE(K896:M896))</f>
        <v/>
      </c>
      <c r="O896" s="17">
        <f>MAX(0,N896*(1+NORMINV(RAND(),Inputs!$C$18,Inputs!$C$19))-Inputs!$C$7*AVERAGE(L896:N896))</f>
        <v/>
      </c>
      <c r="P896" s="17">
        <f>MAX(0,O896*(1+NORMINV(RAND(),Inputs!$C$18,Inputs!$C$19))-Inputs!$C$7*AVERAGE(M896:O896))</f>
        <v/>
      </c>
      <c r="Q896" s="17">
        <f>MAX(0,P896*(1+NORMINV(RAND(),Inputs!$C$18,Inputs!$C$19))-Inputs!$C$7*AVERAGE(N896:P896))</f>
        <v/>
      </c>
      <c r="R896" s="17">
        <f>MAX(0,Q896*(1+NORMINV(RAND(),Inputs!$C$18,Inputs!$C$19))-Inputs!$C$7*AVERAGE(O896:Q896))</f>
        <v/>
      </c>
      <c r="S896" s="17">
        <f>MAX(0,R896*(1+NORMINV(RAND(),Inputs!$C$18,Inputs!$C$19))-Inputs!$C$7*AVERAGE(P896:R896))</f>
        <v/>
      </c>
      <c r="T896" s="17">
        <f>MAX(0,S896*(1+NORMINV(RAND(),Inputs!$C$18,Inputs!$C$19))-Inputs!$C$7*AVERAGE(Q896:S896))</f>
        <v/>
      </c>
      <c r="U896" s="17">
        <f>MAX(0,T896*(1+NORMINV(RAND(),Inputs!$C$18,Inputs!$C$19))-Inputs!$C$7*AVERAGE(R896:T896))</f>
        <v/>
      </c>
      <c r="V896" s="17">
        <f>MIN(B896:U896)</f>
        <v/>
      </c>
      <c r="W896">
        <f>IF(V896&lt;Inputs!$C$6,1,0)</f>
        <v/>
      </c>
      <c r="X896">
        <f>IF(V896&lt;1,1,0)</f>
        <v/>
      </c>
      <c r="Y896">
        <f>IF(U896&lt;Inputs!$C$6,1,0)</f>
        <v/>
      </c>
    </row>
    <row r="897">
      <c r="A897" s="3" t="n">
        <v>896</v>
      </c>
      <c r="B897" s="17">
        <f>MAX(0,Inputs!$C$5*(1+NORMINV(RAND(),Inputs!$C$18,Inputs!$C$19))-Inputs!$C$7*Inputs!$C$5)</f>
        <v/>
      </c>
      <c r="C897" s="17">
        <f>MAX(0,B897*(1+NORMINV(RAND(),Inputs!$C$18,Inputs!$C$19))-Inputs!$C$7*AVERAGE(Inputs!$C$5,B897))</f>
        <v/>
      </c>
      <c r="D897" s="17">
        <f>MAX(0,C897*(1+NORMINV(RAND(),Inputs!$C$18,Inputs!$C$19))-Inputs!$C$7*AVERAGE(Inputs!$C$5,B897,C897))</f>
        <v/>
      </c>
      <c r="E897" s="17">
        <f>MAX(0,D897*(1+NORMINV(RAND(),Inputs!$C$18,Inputs!$C$19))-Inputs!$C$7*AVERAGE(B897:D897))</f>
        <v/>
      </c>
      <c r="F897" s="17">
        <f>MAX(0,E897*(1+NORMINV(RAND(),Inputs!$C$18,Inputs!$C$19))-Inputs!$C$7*AVERAGE(C897:E897))</f>
        <v/>
      </c>
      <c r="G897" s="17">
        <f>MAX(0,F897*(1+NORMINV(RAND(),Inputs!$C$18,Inputs!$C$19))-Inputs!$C$7*AVERAGE(D897:F897))</f>
        <v/>
      </c>
      <c r="H897" s="17">
        <f>MAX(0,G897*(1+NORMINV(RAND(),Inputs!$C$18,Inputs!$C$19))-Inputs!$C$7*AVERAGE(E897:G897))</f>
        <v/>
      </c>
      <c r="I897" s="17">
        <f>MAX(0,H897*(1+NORMINV(RAND(),Inputs!$C$18,Inputs!$C$19))-Inputs!$C$7*AVERAGE(F897:H897))</f>
        <v/>
      </c>
      <c r="J897" s="17">
        <f>MAX(0,I897*(1+NORMINV(RAND(),Inputs!$C$18,Inputs!$C$19))-Inputs!$C$7*AVERAGE(G897:I897))</f>
        <v/>
      </c>
      <c r="K897" s="17">
        <f>MAX(0,J897*(1+NORMINV(RAND(),Inputs!$C$18,Inputs!$C$19))-Inputs!$C$7*AVERAGE(H897:J897))</f>
        <v/>
      </c>
      <c r="L897" s="17">
        <f>MAX(0,K897*(1+NORMINV(RAND(),Inputs!$C$18,Inputs!$C$19))-Inputs!$C$7*AVERAGE(I897:K897))</f>
        <v/>
      </c>
      <c r="M897" s="17">
        <f>MAX(0,L897*(1+NORMINV(RAND(),Inputs!$C$18,Inputs!$C$19))-Inputs!$C$7*AVERAGE(J897:L897))</f>
        <v/>
      </c>
      <c r="N897" s="17">
        <f>MAX(0,M897*(1+NORMINV(RAND(),Inputs!$C$18,Inputs!$C$19))-Inputs!$C$7*AVERAGE(K897:M897))</f>
        <v/>
      </c>
      <c r="O897" s="17">
        <f>MAX(0,N897*(1+NORMINV(RAND(),Inputs!$C$18,Inputs!$C$19))-Inputs!$C$7*AVERAGE(L897:N897))</f>
        <v/>
      </c>
      <c r="P897" s="17">
        <f>MAX(0,O897*(1+NORMINV(RAND(),Inputs!$C$18,Inputs!$C$19))-Inputs!$C$7*AVERAGE(M897:O897))</f>
        <v/>
      </c>
      <c r="Q897" s="17">
        <f>MAX(0,P897*(1+NORMINV(RAND(),Inputs!$C$18,Inputs!$C$19))-Inputs!$C$7*AVERAGE(N897:P897))</f>
        <v/>
      </c>
      <c r="R897" s="17">
        <f>MAX(0,Q897*(1+NORMINV(RAND(),Inputs!$C$18,Inputs!$C$19))-Inputs!$C$7*AVERAGE(O897:Q897))</f>
        <v/>
      </c>
      <c r="S897" s="17">
        <f>MAX(0,R897*(1+NORMINV(RAND(),Inputs!$C$18,Inputs!$C$19))-Inputs!$C$7*AVERAGE(P897:R897))</f>
        <v/>
      </c>
      <c r="T897" s="17">
        <f>MAX(0,S897*(1+NORMINV(RAND(),Inputs!$C$18,Inputs!$C$19))-Inputs!$C$7*AVERAGE(Q897:S897))</f>
        <v/>
      </c>
      <c r="U897" s="17">
        <f>MAX(0,T897*(1+NORMINV(RAND(),Inputs!$C$18,Inputs!$C$19))-Inputs!$C$7*AVERAGE(R897:T897))</f>
        <v/>
      </c>
      <c r="V897" s="17">
        <f>MIN(B897:U897)</f>
        <v/>
      </c>
      <c r="W897">
        <f>IF(V897&lt;Inputs!$C$6,1,0)</f>
        <v/>
      </c>
      <c r="X897">
        <f>IF(V897&lt;1,1,0)</f>
        <v/>
      </c>
      <c r="Y897">
        <f>IF(U897&lt;Inputs!$C$6,1,0)</f>
        <v/>
      </c>
    </row>
    <row r="898">
      <c r="A898" s="3" t="n">
        <v>897</v>
      </c>
      <c r="B898" s="17">
        <f>MAX(0,Inputs!$C$5*(1+NORMINV(RAND(),Inputs!$C$18,Inputs!$C$19))-Inputs!$C$7*Inputs!$C$5)</f>
        <v/>
      </c>
      <c r="C898" s="17">
        <f>MAX(0,B898*(1+NORMINV(RAND(),Inputs!$C$18,Inputs!$C$19))-Inputs!$C$7*AVERAGE(Inputs!$C$5,B898))</f>
        <v/>
      </c>
      <c r="D898" s="17">
        <f>MAX(0,C898*(1+NORMINV(RAND(),Inputs!$C$18,Inputs!$C$19))-Inputs!$C$7*AVERAGE(Inputs!$C$5,B898,C898))</f>
        <v/>
      </c>
      <c r="E898" s="17">
        <f>MAX(0,D898*(1+NORMINV(RAND(),Inputs!$C$18,Inputs!$C$19))-Inputs!$C$7*AVERAGE(B898:D898))</f>
        <v/>
      </c>
      <c r="F898" s="17">
        <f>MAX(0,E898*(1+NORMINV(RAND(),Inputs!$C$18,Inputs!$C$19))-Inputs!$C$7*AVERAGE(C898:E898))</f>
        <v/>
      </c>
      <c r="G898" s="17">
        <f>MAX(0,F898*(1+NORMINV(RAND(),Inputs!$C$18,Inputs!$C$19))-Inputs!$C$7*AVERAGE(D898:F898))</f>
        <v/>
      </c>
      <c r="H898" s="17">
        <f>MAX(0,G898*(1+NORMINV(RAND(),Inputs!$C$18,Inputs!$C$19))-Inputs!$C$7*AVERAGE(E898:G898))</f>
        <v/>
      </c>
      <c r="I898" s="17">
        <f>MAX(0,H898*(1+NORMINV(RAND(),Inputs!$C$18,Inputs!$C$19))-Inputs!$C$7*AVERAGE(F898:H898))</f>
        <v/>
      </c>
      <c r="J898" s="17">
        <f>MAX(0,I898*(1+NORMINV(RAND(),Inputs!$C$18,Inputs!$C$19))-Inputs!$C$7*AVERAGE(G898:I898))</f>
        <v/>
      </c>
      <c r="K898" s="17">
        <f>MAX(0,J898*(1+NORMINV(RAND(),Inputs!$C$18,Inputs!$C$19))-Inputs!$C$7*AVERAGE(H898:J898))</f>
        <v/>
      </c>
      <c r="L898" s="17">
        <f>MAX(0,K898*(1+NORMINV(RAND(),Inputs!$C$18,Inputs!$C$19))-Inputs!$C$7*AVERAGE(I898:K898))</f>
        <v/>
      </c>
      <c r="M898" s="17">
        <f>MAX(0,L898*(1+NORMINV(RAND(),Inputs!$C$18,Inputs!$C$19))-Inputs!$C$7*AVERAGE(J898:L898))</f>
        <v/>
      </c>
      <c r="N898" s="17">
        <f>MAX(0,M898*(1+NORMINV(RAND(),Inputs!$C$18,Inputs!$C$19))-Inputs!$C$7*AVERAGE(K898:M898))</f>
        <v/>
      </c>
      <c r="O898" s="17">
        <f>MAX(0,N898*(1+NORMINV(RAND(),Inputs!$C$18,Inputs!$C$19))-Inputs!$C$7*AVERAGE(L898:N898))</f>
        <v/>
      </c>
      <c r="P898" s="17">
        <f>MAX(0,O898*(1+NORMINV(RAND(),Inputs!$C$18,Inputs!$C$19))-Inputs!$C$7*AVERAGE(M898:O898))</f>
        <v/>
      </c>
      <c r="Q898" s="17">
        <f>MAX(0,P898*(1+NORMINV(RAND(),Inputs!$C$18,Inputs!$C$19))-Inputs!$C$7*AVERAGE(N898:P898))</f>
        <v/>
      </c>
      <c r="R898" s="17">
        <f>MAX(0,Q898*(1+NORMINV(RAND(),Inputs!$C$18,Inputs!$C$19))-Inputs!$C$7*AVERAGE(O898:Q898))</f>
        <v/>
      </c>
      <c r="S898" s="17">
        <f>MAX(0,R898*(1+NORMINV(RAND(),Inputs!$C$18,Inputs!$C$19))-Inputs!$C$7*AVERAGE(P898:R898))</f>
        <v/>
      </c>
      <c r="T898" s="17">
        <f>MAX(0,S898*(1+NORMINV(RAND(),Inputs!$C$18,Inputs!$C$19))-Inputs!$C$7*AVERAGE(Q898:S898))</f>
        <v/>
      </c>
      <c r="U898" s="17">
        <f>MAX(0,T898*(1+NORMINV(RAND(),Inputs!$C$18,Inputs!$C$19))-Inputs!$C$7*AVERAGE(R898:T898))</f>
        <v/>
      </c>
      <c r="V898" s="17">
        <f>MIN(B898:U898)</f>
        <v/>
      </c>
      <c r="W898">
        <f>IF(V898&lt;Inputs!$C$6,1,0)</f>
        <v/>
      </c>
      <c r="X898">
        <f>IF(V898&lt;1,1,0)</f>
        <v/>
      </c>
      <c r="Y898">
        <f>IF(U898&lt;Inputs!$C$6,1,0)</f>
        <v/>
      </c>
    </row>
    <row r="899">
      <c r="A899" s="3" t="n">
        <v>898</v>
      </c>
      <c r="B899" s="17">
        <f>MAX(0,Inputs!$C$5*(1+NORMINV(RAND(),Inputs!$C$18,Inputs!$C$19))-Inputs!$C$7*Inputs!$C$5)</f>
        <v/>
      </c>
      <c r="C899" s="17">
        <f>MAX(0,B899*(1+NORMINV(RAND(),Inputs!$C$18,Inputs!$C$19))-Inputs!$C$7*AVERAGE(Inputs!$C$5,B899))</f>
        <v/>
      </c>
      <c r="D899" s="17">
        <f>MAX(0,C899*(1+NORMINV(RAND(),Inputs!$C$18,Inputs!$C$19))-Inputs!$C$7*AVERAGE(Inputs!$C$5,B899,C899))</f>
        <v/>
      </c>
      <c r="E899" s="17">
        <f>MAX(0,D899*(1+NORMINV(RAND(),Inputs!$C$18,Inputs!$C$19))-Inputs!$C$7*AVERAGE(B899:D899))</f>
        <v/>
      </c>
      <c r="F899" s="17">
        <f>MAX(0,E899*(1+NORMINV(RAND(),Inputs!$C$18,Inputs!$C$19))-Inputs!$C$7*AVERAGE(C899:E899))</f>
        <v/>
      </c>
      <c r="G899" s="17">
        <f>MAX(0,F899*(1+NORMINV(RAND(),Inputs!$C$18,Inputs!$C$19))-Inputs!$C$7*AVERAGE(D899:F899))</f>
        <v/>
      </c>
      <c r="H899" s="17">
        <f>MAX(0,G899*(1+NORMINV(RAND(),Inputs!$C$18,Inputs!$C$19))-Inputs!$C$7*AVERAGE(E899:G899))</f>
        <v/>
      </c>
      <c r="I899" s="17">
        <f>MAX(0,H899*(1+NORMINV(RAND(),Inputs!$C$18,Inputs!$C$19))-Inputs!$C$7*AVERAGE(F899:H899))</f>
        <v/>
      </c>
      <c r="J899" s="17">
        <f>MAX(0,I899*(1+NORMINV(RAND(),Inputs!$C$18,Inputs!$C$19))-Inputs!$C$7*AVERAGE(G899:I899))</f>
        <v/>
      </c>
      <c r="K899" s="17">
        <f>MAX(0,J899*(1+NORMINV(RAND(),Inputs!$C$18,Inputs!$C$19))-Inputs!$C$7*AVERAGE(H899:J899))</f>
        <v/>
      </c>
      <c r="L899" s="17">
        <f>MAX(0,K899*(1+NORMINV(RAND(),Inputs!$C$18,Inputs!$C$19))-Inputs!$C$7*AVERAGE(I899:K899))</f>
        <v/>
      </c>
      <c r="M899" s="17">
        <f>MAX(0,L899*(1+NORMINV(RAND(),Inputs!$C$18,Inputs!$C$19))-Inputs!$C$7*AVERAGE(J899:L899))</f>
        <v/>
      </c>
      <c r="N899" s="17">
        <f>MAX(0,M899*(1+NORMINV(RAND(),Inputs!$C$18,Inputs!$C$19))-Inputs!$C$7*AVERAGE(K899:M899))</f>
        <v/>
      </c>
      <c r="O899" s="17">
        <f>MAX(0,N899*(1+NORMINV(RAND(),Inputs!$C$18,Inputs!$C$19))-Inputs!$C$7*AVERAGE(L899:N899))</f>
        <v/>
      </c>
      <c r="P899" s="17">
        <f>MAX(0,O899*(1+NORMINV(RAND(),Inputs!$C$18,Inputs!$C$19))-Inputs!$C$7*AVERAGE(M899:O899))</f>
        <v/>
      </c>
      <c r="Q899" s="17">
        <f>MAX(0,P899*(1+NORMINV(RAND(),Inputs!$C$18,Inputs!$C$19))-Inputs!$C$7*AVERAGE(N899:P899))</f>
        <v/>
      </c>
      <c r="R899" s="17">
        <f>MAX(0,Q899*(1+NORMINV(RAND(),Inputs!$C$18,Inputs!$C$19))-Inputs!$C$7*AVERAGE(O899:Q899))</f>
        <v/>
      </c>
      <c r="S899" s="17">
        <f>MAX(0,R899*(1+NORMINV(RAND(),Inputs!$C$18,Inputs!$C$19))-Inputs!$C$7*AVERAGE(P899:R899))</f>
        <v/>
      </c>
      <c r="T899" s="17">
        <f>MAX(0,S899*(1+NORMINV(RAND(),Inputs!$C$18,Inputs!$C$19))-Inputs!$C$7*AVERAGE(Q899:S899))</f>
        <v/>
      </c>
      <c r="U899" s="17">
        <f>MAX(0,T899*(1+NORMINV(RAND(),Inputs!$C$18,Inputs!$C$19))-Inputs!$C$7*AVERAGE(R899:T899))</f>
        <v/>
      </c>
      <c r="V899" s="17">
        <f>MIN(B899:U899)</f>
        <v/>
      </c>
      <c r="W899">
        <f>IF(V899&lt;Inputs!$C$6,1,0)</f>
        <v/>
      </c>
      <c r="X899">
        <f>IF(V899&lt;1,1,0)</f>
        <v/>
      </c>
      <c r="Y899">
        <f>IF(U899&lt;Inputs!$C$6,1,0)</f>
        <v/>
      </c>
    </row>
    <row r="900">
      <c r="A900" s="3" t="n">
        <v>899</v>
      </c>
      <c r="B900" s="17">
        <f>MAX(0,Inputs!$C$5*(1+NORMINV(RAND(),Inputs!$C$18,Inputs!$C$19))-Inputs!$C$7*Inputs!$C$5)</f>
        <v/>
      </c>
      <c r="C900" s="17">
        <f>MAX(0,B900*(1+NORMINV(RAND(),Inputs!$C$18,Inputs!$C$19))-Inputs!$C$7*AVERAGE(Inputs!$C$5,B900))</f>
        <v/>
      </c>
      <c r="D900" s="17">
        <f>MAX(0,C900*(1+NORMINV(RAND(),Inputs!$C$18,Inputs!$C$19))-Inputs!$C$7*AVERAGE(Inputs!$C$5,B900,C900))</f>
        <v/>
      </c>
      <c r="E900" s="17">
        <f>MAX(0,D900*(1+NORMINV(RAND(),Inputs!$C$18,Inputs!$C$19))-Inputs!$C$7*AVERAGE(B900:D900))</f>
        <v/>
      </c>
      <c r="F900" s="17">
        <f>MAX(0,E900*(1+NORMINV(RAND(),Inputs!$C$18,Inputs!$C$19))-Inputs!$C$7*AVERAGE(C900:E900))</f>
        <v/>
      </c>
      <c r="G900" s="17">
        <f>MAX(0,F900*(1+NORMINV(RAND(),Inputs!$C$18,Inputs!$C$19))-Inputs!$C$7*AVERAGE(D900:F900))</f>
        <v/>
      </c>
      <c r="H900" s="17">
        <f>MAX(0,G900*(1+NORMINV(RAND(),Inputs!$C$18,Inputs!$C$19))-Inputs!$C$7*AVERAGE(E900:G900))</f>
        <v/>
      </c>
      <c r="I900" s="17">
        <f>MAX(0,H900*(1+NORMINV(RAND(),Inputs!$C$18,Inputs!$C$19))-Inputs!$C$7*AVERAGE(F900:H900))</f>
        <v/>
      </c>
      <c r="J900" s="17">
        <f>MAX(0,I900*(1+NORMINV(RAND(),Inputs!$C$18,Inputs!$C$19))-Inputs!$C$7*AVERAGE(G900:I900))</f>
        <v/>
      </c>
      <c r="K900" s="17">
        <f>MAX(0,J900*(1+NORMINV(RAND(),Inputs!$C$18,Inputs!$C$19))-Inputs!$C$7*AVERAGE(H900:J900))</f>
        <v/>
      </c>
      <c r="L900" s="17">
        <f>MAX(0,K900*(1+NORMINV(RAND(),Inputs!$C$18,Inputs!$C$19))-Inputs!$C$7*AVERAGE(I900:K900))</f>
        <v/>
      </c>
      <c r="M900" s="17">
        <f>MAX(0,L900*(1+NORMINV(RAND(),Inputs!$C$18,Inputs!$C$19))-Inputs!$C$7*AVERAGE(J900:L900))</f>
        <v/>
      </c>
      <c r="N900" s="17">
        <f>MAX(0,M900*(1+NORMINV(RAND(),Inputs!$C$18,Inputs!$C$19))-Inputs!$C$7*AVERAGE(K900:M900))</f>
        <v/>
      </c>
      <c r="O900" s="17">
        <f>MAX(0,N900*(1+NORMINV(RAND(),Inputs!$C$18,Inputs!$C$19))-Inputs!$C$7*AVERAGE(L900:N900))</f>
        <v/>
      </c>
      <c r="P900" s="17">
        <f>MAX(0,O900*(1+NORMINV(RAND(),Inputs!$C$18,Inputs!$C$19))-Inputs!$C$7*AVERAGE(M900:O900))</f>
        <v/>
      </c>
      <c r="Q900" s="17">
        <f>MAX(0,P900*(1+NORMINV(RAND(),Inputs!$C$18,Inputs!$C$19))-Inputs!$C$7*AVERAGE(N900:P900))</f>
        <v/>
      </c>
      <c r="R900" s="17">
        <f>MAX(0,Q900*(1+NORMINV(RAND(),Inputs!$C$18,Inputs!$C$19))-Inputs!$C$7*AVERAGE(O900:Q900))</f>
        <v/>
      </c>
      <c r="S900" s="17">
        <f>MAX(0,R900*(1+NORMINV(RAND(),Inputs!$C$18,Inputs!$C$19))-Inputs!$C$7*AVERAGE(P900:R900))</f>
        <v/>
      </c>
      <c r="T900" s="17">
        <f>MAX(0,S900*(1+NORMINV(RAND(),Inputs!$C$18,Inputs!$C$19))-Inputs!$C$7*AVERAGE(Q900:S900))</f>
        <v/>
      </c>
      <c r="U900" s="17">
        <f>MAX(0,T900*(1+NORMINV(RAND(),Inputs!$C$18,Inputs!$C$19))-Inputs!$C$7*AVERAGE(R900:T900))</f>
        <v/>
      </c>
      <c r="V900" s="17">
        <f>MIN(B900:U900)</f>
        <v/>
      </c>
      <c r="W900">
        <f>IF(V900&lt;Inputs!$C$6,1,0)</f>
        <v/>
      </c>
      <c r="X900">
        <f>IF(V900&lt;1,1,0)</f>
        <v/>
      </c>
      <c r="Y900">
        <f>IF(U900&lt;Inputs!$C$6,1,0)</f>
        <v/>
      </c>
    </row>
    <row r="901">
      <c r="A901" s="3" t="n">
        <v>900</v>
      </c>
      <c r="B901" s="17">
        <f>MAX(0,Inputs!$C$5*(1+NORMINV(RAND(),Inputs!$C$18,Inputs!$C$19))-Inputs!$C$7*Inputs!$C$5)</f>
        <v/>
      </c>
      <c r="C901" s="17">
        <f>MAX(0,B901*(1+NORMINV(RAND(),Inputs!$C$18,Inputs!$C$19))-Inputs!$C$7*AVERAGE(Inputs!$C$5,B901))</f>
        <v/>
      </c>
      <c r="D901" s="17">
        <f>MAX(0,C901*(1+NORMINV(RAND(),Inputs!$C$18,Inputs!$C$19))-Inputs!$C$7*AVERAGE(Inputs!$C$5,B901,C901))</f>
        <v/>
      </c>
      <c r="E901" s="17">
        <f>MAX(0,D901*(1+NORMINV(RAND(),Inputs!$C$18,Inputs!$C$19))-Inputs!$C$7*AVERAGE(B901:D901))</f>
        <v/>
      </c>
      <c r="F901" s="17">
        <f>MAX(0,E901*(1+NORMINV(RAND(),Inputs!$C$18,Inputs!$C$19))-Inputs!$C$7*AVERAGE(C901:E901))</f>
        <v/>
      </c>
      <c r="G901" s="17">
        <f>MAX(0,F901*(1+NORMINV(RAND(),Inputs!$C$18,Inputs!$C$19))-Inputs!$C$7*AVERAGE(D901:F901))</f>
        <v/>
      </c>
      <c r="H901" s="17">
        <f>MAX(0,G901*(1+NORMINV(RAND(),Inputs!$C$18,Inputs!$C$19))-Inputs!$C$7*AVERAGE(E901:G901))</f>
        <v/>
      </c>
      <c r="I901" s="17">
        <f>MAX(0,H901*(1+NORMINV(RAND(),Inputs!$C$18,Inputs!$C$19))-Inputs!$C$7*AVERAGE(F901:H901))</f>
        <v/>
      </c>
      <c r="J901" s="17">
        <f>MAX(0,I901*(1+NORMINV(RAND(),Inputs!$C$18,Inputs!$C$19))-Inputs!$C$7*AVERAGE(G901:I901))</f>
        <v/>
      </c>
      <c r="K901" s="17">
        <f>MAX(0,J901*(1+NORMINV(RAND(),Inputs!$C$18,Inputs!$C$19))-Inputs!$C$7*AVERAGE(H901:J901))</f>
        <v/>
      </c>
      <c r="L901" s="17">
        <f>MAX(0,K901*(1+NORMINV(RAND(),Inputs!$C$18,Inputs!$C$19))-Inputs!$C$7*AVERAGE(I901:K901))</f>
        <v/>
      </c>
      <c r="M901" s="17">
        <f>MAX(0,L901*(1+NORMINV(RAND(),Inputs!$C$18,Inputs!$C$19))-Inputs!$C$7*AVERAGE(J901:L901))</f>
        <v/>
      </c>
      <c r="N901" s="17">
        <f>MAX(0,M901*(1+NORMINV(RAND(),Inputs!$C$18,Inputs!$C$19))-Inputs!$C$7*AVERAGE(K901:M901))</f>
        <v/>
      </c>
      <c r="O901" s="17">
        <f>MAX(0,N901*(1+NORMINV(RAND(),Inputs!$C$18,Inputs!$C$19))-Inputs!$C$7*AVERAGE(L901:N901))</f>
        <v/>
      </c>
      <c r="P901" s="17">
        <f>MAX(0,O901*(1+NORMINV(RAND(),Inputs!$C$18,Inputs!$C$19))-Inputs!$C$7*AVERAGE(M901:O901))</f>
        <v/>
      </c>
      <c r="Q901" s="17">
        <f>MAX(0,P901*(1+NORMINV(RAND(),Inputs!$C$18,Inputs!$C$19))-Inputs!$C$7*AVERAGE(N901:P901))</f>
        <v/>
      </c>
      <c r="R901" s="17">
        <f>MAX(0,Q901*(1+NORMINV(RAND(),Inputs!$C$18,Inputs!$C$19))-Inputs!$C$7*AVERAGE(O901:Q901))</f>
        <v/>
      </c>
      <c r="S901" s="17">
        <f>MAX(0,R901*(1+NORMINV(RAND(),Inputs!$C$18,Inputs!$C$19))-Inputs!$C$7*AVERAGE(P901:R901))</f>
        <v/>
      </c>
      <c r="T901" s="17">
        <f>MAX(0,S901*(1+NORMINV(RAND(),Inputs!$C$18,Inputs!$C$19))-Inputs!$C$7*AVERAGE(Q901:S901))</f>
        <v/>
      </c>
      <c r="U901" s="17">
        <f>MAX(0,T901*(1+NORMINV(RAND(),Inputs!$C$18,Inputs!$C$19))-Inputs!$C$7*AVERAGE(R901:T901))</f>
        <v/>
      </c>
      <c r="V901" s="17">
        <f>MIN(B901:U901)</f>
        <v/>
      </c>
      <c r="W901">
        <f>IF(V901&lt;Inputs!$C$6,1,0)</f>
        <v/>
      </c>
      <c r="X901">
        <f>IF(V901&lt;1,1,0)</f>
        <v/>
      </c>
      <c r="Y901">
        <f>IF(U901&lt;Inputs!$C$6,1,0)</f>
        <v/>
      </c>
    </row>
    <row r="902">
      <c r="A902" s="3" t="n">
        <v>901</v>
      </c>
      <c r="B902" s="17">
        <f>MAX(0,Inputs!$C$5*(1+NORMINV(RAND(),Inputs!$C$18,Inputs!$C$19))-Inputs!$C$7*Inputs!$C$5)</f>
        <v/>
      </c>
      <c r="C902" s="17">
        <f>MAX(0,B902*(1+NORMINV(RAND(),Inputs!$C$18,Inputs!$C$19))-Inputs!$C$7*AVERAGE(Inputs!$C$5,B902))</f>
        <v/>
      </c>
      <c r="D902" s="17">
        <f>MAX(0,C902*(1+NORMINV(RAND(),Inputs!$C$18,Inputs!$C$19))-Inputs!$C$7*AVERAGE(Inputs!$C$5,B902,C902))</f>
        <v/>
      </c>
      <c r="E902" s="17">
        <f>MAX(0,D902*(1+NORMINV(RAND(),Inputs!$C$18,Inputs!$C$19))-Inputs!$C$7*AVERAGE(B902:D902))</f>
        <v/>
      </c>
      <c r="F902" s="17">
        <f>MAX(0,E902*(1+NORMINV(RAND(),Inputs!$C$18,Inputs!$C$19))-Inputs!$C$7*AVERAGE(C902:E902))</f>
        <v/>
      </c>
      <c r="G902" s="17">
        <f>MAX(0,F902*(1+NORMINV(RAND(),Inputs!$C$18,Inputs!$C$19))-Inputs!$C$7*AVERAGE(D902:F902))</f>
        <v/>
      </c>
      <c r="H902" s="17">
        <f>MAX(0,G902*(1+NORMINV(RAND(),Inputs!$C$18,Inputs!$C$19))-Inputs!$C$7*AVERAGE(E902:G902))</f>
        <v/>
      </c>
      <c r="I902" s="17">
        <f>MAX(0,H902*(1+NORMINV(RAND(),Inputs!$C$18,Inputs!$C$19))-Inputs!$C$7*AVERAGE(F902:H902))</f>
        <v/>
      </c>
      <c r="J902" s="17">
        <f>MAX(0,I902*(1+NORMINV(RAND(),Inputs!$C$18,Inputs!$C$19))-Inputs!$C$7*AVERAGE(G902:I902))</f>
        <v/>
      </c>
      <c r="K902" s="17">
        <f>MAX(0,J902*(1+NORMINV(RAND(),Inputs!$C$18,Inputs!$C$19))-Inputs!$C$7*AVERAGE(H902:J902))</f>
        <v/>
      </c>
      <c r="L902" s="17">
        <f>MAX(0,K902*(1+NORMINV(RAND(),Inputs!$C$18,Inputs!$C$19))-Inputs!$C$7*AVERAGE(I902:K902))</f>
        <v/>
      </c>
      <c r="M902" s="17">
        <f>MAX(0,L902*(1+NORMINV(RAND(),Inputs!$C$18,Inputs!$C$19))-Inputs!$C$7*AVERAGE(J902:L902))</f>
        <v/>
      </c>
      <c r="N902" s="17">
        <f>MAX(0,M902*(1+NORMINV(RAND(),Inputs!$C$18,Inputs!$C$19))-Inputs!$C$7*AVERAGE(K902:M902))</f>
        <v/>
      </c>
      <c r="O902" s="17">
        <f>MAX(0,N902*(1+NORMINV(RAND(),Inputs!$C$18,Inputs!$C$19))-Inputs!$C$7*AVERAGE(L902:N902))</f>
        <v/>
      </c>
      <c r="P902" s="17">
        <f>MAX(0,O902*(1+NORMINV(RAND(),Inputs!$C$18,Inputs!$C$19))-Inputs!$C$7*AVERAGE(M902:O902))</f>
        <v/>
      </c>
      <c r="Q902" s="17">
        <f>MAX(0,P902*(1+NORMINV(RAND(),Inputs!$C$18,Inputs!$C$19))-Inputs!$C$7*AVERAGE(N902:P902))</f>
        <v/>
      </c>
      <c r="R902" s="17">
        <f>MAX(0,Q902*(1+NORMINV(RAND(),Inputs!$C$18,Inputs!$C$19))-Inputs!$C$7*AVERAGE(O902:Q902))</f>
        <v/>
      </c>
      <c r="S902" s="17">
        <f>MAX(0,R902*(1+NORMINV(RAND(),Inputs!$C$18,Inputs!$C$19))-Inputs!$C$7*AVERAGE(P902:R902))</f>
        <v/>
      </c>
      <c r="T902" s="17">
        <f>MAX(0,S902*(1+NORMINV(RAND(),Inputs!$C$18,Inputs!$C$19))-Inputs!$C$7*AVERAGE(Q902:S902))</f>
        <v/>
      </c>
      <c r="U902" s="17">
        <f>MAX(0,T902*(1+NORMINV(RAND(),Inputs!$C$18,Inputs!$C$19))-Inputs!$C$7*AVERAGE(R902:T902))</f>
        <v/>
      </c>
      <c r="V902" s="17">
        <f>MIN(B902:U902)</f>
        <v/>
      </c>
      <c r="W902">
        <f>IF(V902&lt;Inputs!$C$6,1,0)</f>
        <v/>
      </c>
      <c r="X902">
        <f>IF(V902&lt;1,1,0)</f>
        <v/>
      </c>
      <c r="Y902">
        <f>IF(U902&lt;Inputs!$C$6,1,0)</f>
        <v/>
      </c>
    </row>
    <row r="903">
      <c r="A903" s="3" t="n">
        <v>902</v>
      </c>
      <c r="B903" s="17">
        <f>MAX(0,Inputs!$C$5*(1+NORMINV(RAND(),Inputs!$C$18,Inputs!$C$19))-Inputs!$C$7*Inputs!$C$5)</f>
        <v/>
      </c>
      <c r="C903" s="17">
        <f>MAX(0,B903*(1+NORMINV(RAND(),Inputs!$C$18,Inputs!$C$19))-Inputs!$C$7*AVERAGE(Inputs!$C$5,B903))</f>
        <v/>
      </c>
      <c r="D903" s="17">
        <f>MAX(0,C903*(1+NORMINV(RAND(),Inputs!$C$18,Inputs!$C$19))-Inputs!$C$7*AVERAGE(Inputs!$C$5,B903,C903))</f>
        <v/>
      </c>
      <c r="E903" s="17">
        <f>MAX(0,D903*(1+NORMINV(RAND(),Inputs!$C$18,Inputs!$C$19))-Inputs!$C$7*AVERAGE(B903:D903))</f>
        <v/>
      </c>
      <c r="F903" s="17">
        <f>MAX(0,E903*(1+NORMINV(RAND(),Inputs!$C$18,Inputs!$C$19))-Inputs!$C$7*AVERAGE(C903:E903))</f>
        <v/>
      </c>
      <c r="G903" s="17">
        <f>MAX(0,F903*(1+NORMINV(RAND(),Inputs!$C$18,Inputs!$C$19))-Inputs!$C$7*AVERAGE(D903:F903))</f>
        <v/>
      </c>
      <c r="H903" s="17">
        <f>MAX(0,G903*(1+NORMINV(RAND(),Inputs!$C$18,Inputs!$C$19))-Inputs!$C$7*AVERAGE(E903:G903))</f>
        <v/>
      </c>
      <c r="I903" s="17">
        <f>MAX(0,H903*(1+NORMINV(RAND(),Inputs!$C$18,Inputs!$C$19))-Inputs!$C$7*AVERAGE(F903:H903))</f>
        <v/>
      </c>
      <c r="J903" s="17">
        <f>MAX(0,I903*(1+NORMINV(RAND(),Inputs!$C$18,Inputs!$C$19))-Inputs!$C$7*AVERAGE(G903:I903))</f>
        <v/>
      </c>
      <c r="K903" s="17">
        <f>MAX(0,J903*(1+NORMINV(RAND(),Inputs!$C$18,Inputs!$C$19))-Inputs!$C$7*AVERAGE(H903:J903))</f>
        <v/>
      </c>
      <c r="L903" s="17">
        <f>MAX(0,K903*(1+NORMINV(RAND(),Inputs!$C$18,Inputs!$C$19))-Inputs!$C$7*AVERAGE(I903:K903))</f>
        <v/>
      </c>
      <c r="M903" s="17">
        <f>MAX(0,L903*(1+NORMINV(RAND(),Inputs!$C$18,Inputs!$C$19))-Inputs!$C$7*AVERAGE(J903:L903))</f>
        <v/>
      </c>
      <c r="N903" s="17">
        <f>MAX(0,M903*(1+NORMINV(RAND(),Inputs!$C$18,Inputs!$C$19))-Inputs!$C$7*AVERAGE(K903:M903))</f>
        <v/>
      </c>
      <c r="O903" s="17">
        <f>MAX(0,N903*(1+NORMINV(RAND(),Inputs!$C$18,Inputs!$C$19))-Inputs!$C$7*AVERAGE(L903:N903))</f>
        <v/>
      </c>
      <c r="P903" s="17">
        <f>MAX(0,O903*(1+NORMINV(RAND(),Inputs!$C$18,Inputs!$C$19))-Inputs!$C$7*AVERAGE(M903:O903))</f>
        <v/>
      </c>
      <c r="Q903" s="17">
        <f>MAX(0,P903*(1+NORMINV(RAND(),Inputs!$C$18,Inputs!$C$19))-Inputs!$C$7*AVERAGE(N903:P903))</f>
        <v/>
      </c>
      <c r="R903" s="17">
        <f>MAX(0,Q903*(1+NORMINV(RAND(),Inputs!$C$18,Inputs!$C$19))-Inputs!$C$7*AVERAGE(O903:Q903))</f>
        <v/>
      </c>
      <c r="S903" s="17">
        <f>MAX(0,R903*(1+NORMINV(RAND(),Inputs!$C$18,Inputs!$C$19))-Inputs!$C$7*AVERAGE(P903:R903))</f>
        <v/>
      </c>
      <c r="T903" s="17">
        <f>MAX(0,S903*(1+NORMINV(RAND(),Inputs!$C$18,Inputs!$C$19))-Inputs!$C$7*AVERAGE(Q903:S903))</f>
        <v/>
      </c>
      <c r="U903" s="17">
        <f>MAX(0,T903*(1+NORMINV(RAND(),Inputs!$C$18,Inputs!$C$19))-Inputs!$C$7*AVERAGE(R903:T903))</f>
        <v/>
      </c>
      <c r="V903" s="17">
        <f>MIN(B903:U903)</f>
        <v/>
      </c>
      <c r="W903">
        <f>IF(V903&lt;Inputs!$C$6,1,0)</f>
        <v/>
      </c>
      <c r="X903">
        <f>IF(V903&lt;1,1,0)</f>
        <v/>
      </c>
      <c r="Y903">
        <f>IF(U903&lt;Inputs!$C$6,1,0)</f>
        <v/>
      </c>
    </row>
    <row r="904">
      <c r="A904" s="3" t="n">
        <v>903</v>
      </c>
      <c r="B904" s="17">
        <f>MAX(0,Inputs!$C$5*(1+NORMINV(RAND(),Inputs!$C$18,Inputs!$C$19))-Inputs!$C$7*Inputs!$C$5)</f>
        <v/>
      </c>
      <c r="C904" s="17">
        <f>MAX(0,B904*(1+NORMINV(RAND(),Inputs!$C$18,Inputs!$C$19))-Inputs!$C$7*AVERAGE(Inputs!$C$5,B904))</f>
        <v/>
      </c>
      <c r="D904" s="17">
        <f>MAX(0,C904*(1+NORMINV(RAND(),Inputs!$C$18,Inputs!$C$19))-Inputs!$C$7*AVERAGE(Inputs!$C$5,B904,C904))</f>
        <v/>
      </c>
      <c r="E904" s="17">
        <f>MAX(0,D904*(1+NORMINV(RAND(),Inputs!$C$18,Inputs!$C$19))-Inputs!$C$7*AVERAGE(B904:D904))</f>
        <v/>
      </c>
      <c r="F904" s="17">
        <f>MAX(0,E904*(1+NORMINV(RAND(),Inputs!$C$18,Inputs!$C$19))-Inputs!$C$7*AVERAGE(C904:E904))</f>
        <v/>
      </c>
      <c r="G904" s="17">
        <f>MAX(0,F904*(1+NORMINV(RAND(),Inputs!$C$18,Inputs!$C$19))-Inputs!$C$7*AVERAGE(D904:F904))</f>
        <v/>
      </c>
      <c r="H904" s="17">
        <f>MAX(0,G904*(1+NORMINV(RAND(),Inputs!$C$18,Inputs!$C$19))-Inputs!$C$7*AVERAGE(E904:G904))</f>
        <v/>
      </c>
      <c r="I904" s="17">
        <f>MAX(0,H904*(1+NORMINV(RAND(),Inputs!$C$18,Inputs!$C$19))-Inputs!$C$7*AVERAGE(F904:H904))</f>
        <v/>
      </c>
      <c r="J904" s="17">
        <f>MAX(0,I904*(1+NORMINV(RAND(),Inputs!$C$18,Inputs!$C$19))-Inputs!$C$7*AVERAGE(G904:I904))</f>
        <v/>
      </c>
      <c r="K904" s="17">
        <f>MAX(0,J904*(1+NORMINV(RAND(),Inputs!$C$18,Inputs!$C$19))-Inputs!$C$7*AVERAGE(H904:J904))</f>
        <v/>
      </c>
      <c r="L904" s="17">
        <f>MAX(0,K904*(1+NORMINV(RAND(),Inputs!$C$18,Inputs!$C$19))-Inputs!$C$7*AVERAGE(I904:K904))</f>
        <v/>
      </c>
      <c r="M904" s="17">
        <f>MAX(0,L904*(1+NORMINV(RAND(),Inputs!$C$18,Inputs!$C$19))-Inputs!$C$7*AVERAGE(J904:L904))</f>
        <v/>
      </c>
      <c r="N904" s="17">
        <f>MAX(0,M904*(1+NORMINV(RAND(),Inputs!$C$18,Inputs!$C$19))-Inputs!$C$7*AVERAGE(K904:M904))</f>
        <v/>
      </c>
      <c r="O904" s="17">
        <f>MAX(0,N904*(1+NORMINV(RAND(),Inputs!$C$18,Inputs!$C$19))-Inputs!$C$7*AVERAGE(L904:N904))</f>
        <v/>
      </c>
      <c r="P904" s="17">
        <f>MAX(0,O904*(1+NORMINV(RAND(),Inputs!$C$18,Inputs!$C$19))-Inputs!$C$7*AVERAGE(M904:O904))</f>
        <v/>
      </c>
      <c r="Q904" s="17">
        <f>MAX(0,P904*(1+NORMINV(RAND(),Inputs!$C$18,Inputs!$C$19))-Inputs!$C$7*AVERAGE(N904:P904))</f>
        <v/>
      </c>
      <c r="R904" s="17">
        <f>MAX(0,Q904*(1+NORMINV(RAND(),Inputs!$C$18,Inputs!$C$19))-Inputs!$C$7*AVERAGE(O904:Q904))</f>
        <v/>
      </c>
      <c r="S904" s="17">
        <f>MAX(0,R904*(1+NORMINV(RAND(),Inputs!$C$18,Inputs!$C$19))-Inputs!$C$7*AVERAGE(P904:R904))</f>
        <v/>
      </c>
      <c r="T904" s="17">
        <f>MAX(0,S904*(1+NORMINV(RAND(),Inputs!$C$18,Inputs!$C$19))-Inputs!$C$7*AVERAGE(Q904:S904))</f>
        <v/>
      </c>
      <c r="U904" s="17">
        <f>MAX(0,T904*(1+NORMINV(RAND(),Inputs!$C$18,Inputs!$C$19))-Inputs!$C$7*AVERAGE(R904:T904))</f>
        <v/>
      </c>
      <c r="V904" s="17">
        <f>MIN(B904:U904)</f>
        <v/>
      </c>
      <c r="W904">
        <f>IF(V904&lt;Inputs!$C$6,1,0)</f>
        <v/>
      </c>
      <c r="X904">
        <f>IF(V904&lt;1,1,0)</f>
        <v/>
      </c>
      <c r="Y904">
        <f>IF(U904&lt;Inputs!$C$6,1,0)</f>
        <v/>
      </c>
    </row>
    <row r="905">
      <c r="A905" s="3" t="n">
        <v>904</v>
      </c>
      <c r="B905" s="17">
        <f>MAX(0,Inputs!$C$5*(1+NORMINV(RAND(),Inputs!$C$18,Inputs!$C$19))-Inputs!$C$7*Inputs!$C$5)</f>
        <v/>
      </c>
      <c r="C905" s="17">
        <f>MAX(0,B905*(1+NORMINV(RAND(),Inputs!$C$18,Inputs!$C$19))-Inputs!$C$7*AVERAGE(Inputs!$C$5,B905))</f>
        <v/>
      </c>
      <c r="D905" s="17">
        <f>MAX(0,C905*(1+NORMINV(RAND(),Inputs!$C$18,Inputs!$C$19))-Inputs!$C$7*AVERAGE(Inputs!$C$5,B905,C905))</f>
        <v/>
      </c>
      <c r="E905" s="17">
        <f>MAX(0,D905*(1+NORMINV(RAND(),Inputs!$C$18,Inputs!$C$19))-Inputs!$C$7*AVERAGE(B905:D905))</f>
        <v/>
      </c>
      <c r="F905" s="17">
        <f>MAX(0,E905*(1+NORMINV(RAND(),Inputs!$C$18,Inputs!$C$19))-Inputs!$C$7*AVERAGE(C905:E905))</f>
        <v/>
      </c>
      <c r="G905" s="17">
        <f>MAX(0,F905*(1+NORMINV(RAND(),Inputs!$C$18,Inputs!$C$19))-Inputs!$C$7*AVERAGE(D905:F905))</f>
        <v/>
      </c>
      <c r="H905" s="17">
        <f>MAX(0,G905*(1+NORMINV(RAND(),Inputs!$C$18,Inputs!$C$19))-Inputs!$C$7*AVERAGE(E905:G905))</f>
        <v/>
      </c>
      <c r="I905" s="17">
        <f>MAX(0,H905*(1+NORMINV(RAND(),Inputs!$C$18,Inputs!$C$19))-Inputs!$C$7*AVERAGE(F905:H905))</f>
        <v/>
      </c>
      <c r="J905" s="17">
        <f>MAX(0,I905*(1+NORMINV(RAND(),Inputs!$C$18,Inputs!$C$19))-Inputs!$C$7*AVERAGE(G905:I905))</f>
        <v/>
      </c>
      <c r="K905" s="17">
        <f>MAX(0,J905*(1+NORMINV(RAND(),Inputs!$C$18,Inputs!$C$19))-Inputs!$C$7*AVERAGE(H905:J905))</f>
        <v/>
      </c>
      <c r="L905" s="17">
        <f>MAX(0,K905*(1+NORMINV(RAND(),Inputs!$C$18,Inputs!$C$19))-Inputs!$C$7*AVERAGE(I905:K905))</f>
        <v/>
      </c>
      <c r="M905" s="17">
        <f>MAX(0,L905*(1+NORMINV(RAND(),Inputs!$C$18,Inputs!$C$19))-Inputs!$C$7*AVERAGE(J905:L905))</f>
        <v/>
      </c>
      <c r="N905" s="17">
        <f>MAX(0,M905*(1+NORMINV(RAND(),Inputs!$C$18,Inputs!$C$19))-Inputs!$C$7*AVERAGE(K905:M905))</f>
        <v/>
      </c>
      <c r="O905" s="17">
        <f>MAX(0,N905*(1+NORMINV(RAND(),Inputs!$C$18,Inputs!$C$19))-Inputs!$C$7*AVERAGE(L905:N905))</f>
        <v/>
      </c>
      <c r="P905" s="17">
        <f>MAX(0,O905*(1+NORMINV(RAND(),Inputs!$C$18,Inputs!$C$19))-Inputs!$C$7*AVERAGE(M905:O905))</f>
        <v/>
      </c>
      <c r="Q905" s="17">
        <f>MAX(0,P905*(1+NORMINV(RAND(),Inputs!$C$18,Inputs!$C$19))-Inputs!$C$7*AVERAGE(N905:P905))</f>
        <v/>
      </c>
      <c r="R905" s="17">
        <f>MAX(0,Q905*(1+NORMINV(RAND(),Inputs!$C$18,Inputs!$C$19))-Inputs!$C$7*AVERAGE(O905:Q905))</f>
        <v/>
      </c>
      <c r="S905" s="17">
        <f>MAX(0,R905*(1+NORMINV(RAND(),Inputs!$C$18,Inputs!$C$19))-Inputs!$C$7*AVERAGE(P905:R905))</f>
        <v/>
      </c>
      <c r="T905" s="17">
        <f>MAX(0,S905*(1+NORMINV(RAND(),Inputs!$C$18,Inputs!$C$19))-Inputs!$C$7*AVERAGE(Q905:S905))</f>
        <v/>
      </c>
      <c r="U905" s="17">
        <f>MAX(0,T905*(1+NORMINV(RAND(),Inputs!$C$18,Inputs!$C$19))-Inputs!$C$7*AVERAGE(R905:T905))</f>
        <v/>
      </c>
      <c r="V905" s="17">
        <f>MIN(B905:U905)</f>
        <v/>
      </c>
      <c r="W905">
        <f>IF(V905&lt;Inputs!$C$6,1,0)</f>
        <v/>
      </c>
      <c r="X905">
        <f>IF(V905&lt;1,1,0)</f>
        <v/>
      </c>
      <c r="Y905">
        <f>IF(U905&lt;Inputs!$C$6,1,0)</f>
        <v/>
      </c>
    </row>
    <row r="906">
      <c r="A906" s="3" t="n">
        <v>905</v>
      </c>
      <c r="B906" s="17">
        <f>MAX(0,Inputs!$C$5*(1+NORMINV(RAND(),Inputs!$C$18,Inputs!$C$19))-Inputs!$C$7*Inputs!$C$5)</f>
        <v/>
      </c>
      <c r="C906" s="17">
        <f>MAX(0,B906*(1+NORMINV(RAND(),Inputs!$C$18,Inputs!$C$19))-Inputs!$C$7*AVERAGE(Inputs!$C$5,B906))</f>
        <v/>
      </c>
      <c r="D906" s="17">
        <f>MAX(0,C906*(1+NORMINV(RAND(),Inputs!$C$18,Inputs!$C$19))-Inputs!$C$7*AVERAGE(Inputs!$C$5,B906,C906))</f>
        <v/>
      </c>
      <c r="E906" s="17">
        <f>MAX(0,D906*(1+NORMINV(RAND(),Inputs!$C$18,Inputs!$C$19))-Inputs!$C$7*AVERAGE(B906:D906))</f>
        <v/>
      </c>
      <c r="F906" s="17">
        <f>MAX(0,E906*(1+NORMINV(RAND(),Inputs!$C$18,Inputs!$C$19))-Inputs!$C$7*AVERAGE(C906:E906))</f>
        <v/>
      </c>
      <c r="G906" s="17">
        <f>MAX(0,F906*(1+NORMINV(RAND(),Inputs!$C$18,Inputs!$C$19))-Inputs!$C$7*AVERAGE(D906:F906))</f>
        <v/>
      </c>
      <c r="H906" s="17">
        <f>MAX(0,G906*(1+NORMINV(RAND(),Inputs!$C$18,Inputs!$C$19))-Inputs!$C$7*AVERAGE(E906:G906))</f>
        <v/>
      </c>
      <c r="I906" s="17">
        <f>MAX(0,H906*(1+NORMINV(RAND(),Inputs!$C$18,Inputs!$C$19))-Inputs!$C$7*AVERAGE(F906:H906))</f>
        <v/>
      </c>
      <c r="J906" s="17">
        <f>MAX(0,I906*(1+NORMINV(RAND(),Inputs!$C$18,Inputs!$C$19))-Inputs!$C$7*AVERAGE(G906:I906))</f>
        <v/>
      </c>
      <c r="K906" s="17">
        <f>MAX(0,J906*(1+NORMINV(RAND(),Inputs!$C$18,Inputs!$C$19))-Inputs!$C$7*AVERAGE(H906:J906))</f>
        <v/>
      </c>
      <c r="L906" s="17">
        <f>MAX(0,K906*(1+NORMINV(RAND(),Inputs!$C$18,Inputs!$C$19))-Inputs!$C$7*AVERAGE(I906:K906))</f>
        <v/>
      </c>
      <c r="M906" s="17">
        <f>MAX(0,L906*(1+NORMINV(RAND(),Inputs!$C$18,Inputs!$C$19))-Inputs!$C$7*AVERAGE(J906:L906))</f>
        <v/>
      </c>
      <c r="N906" s="17">
        <f>MAX(0,M906*(1+NORMINV(RAND(),Inputs!$C$18,Inputs!$C$19))-Inputs!$C$7*AVERAGE(K906:M906))</f>
        <v/>
      </c>
      <c r="O906" s="17">
        <f>MAX(0,N906*(1+NORMINV(RAND(),Inputs!$C$18,Inputs!$C$19))-Inputs!$C$7*AVERAGE(L906:N906))</f>
        <v/>
      </c>
      <c r="P906" s="17">
        <f>MAX(0,O906*(1+NORMINV(RAND(),Inputs!$C$18,Inputs!$C$19))-Inputs!$C$7*AVERAGE(M906:O906))</f>
        <v/>
      </c>
      <c r="Q906" s="17">
        <f>MAX(0,P906*(1+NORMINV(RAND(),Inputs!$C$18,Inputs!$C$19))-Inputs!$C$7*AVERAGE(N906:P906))</f>
        <v/>
      </c>
      <c r="R906" s="17">
        <f>MAX(0,Q906*(1+NORMINV(RAND(),Inputs!$C$18,Inputs!$C$19))-Inputs!$C$7*AVERAGE(O906:Q906))</f>
        <v/>
      </c>
      <c r="S906" s="17">
        <f>MAX(0,R906*(1+NORMINV(RAND(),Inputs!$C$18,Inputs!$C$19))-Inputs!$C$7*AVERAGE(P906:R906))</f>
        <v/>
      </c>
      <c r="T906" s="17">
        <f>MAX(0,S906*(1+NORMINV(RAND(),Inputs!$C$18,Inputs!$C$19))-Inputs!$C$7*AVERAGE(Q906:S906))</f>
        <v/>
      </c>
      <c r="U906" s="17">
        <f>MAX(0,T906*(1+NORMINV(RAND(),Inputs!$C$18,Inputs!$C$19))-Inputs!$C$7*AVERAGE(R906:T906))</f>
        <v/>
      </c>
      <c r="V906" s="17">
        <f>MIN(B906:U906)</f>
        <v/>
      </c>
      <c r="W906">
        <f>IF(V906&lt;Inputs!$C$6,1,0)</f>
        <v/>
      </c>
      <c r="X906">
        <f>IF(V906&lt;1,1,0)</f>
        <v/>
      </c>
      <c r="Y906">
        <f>IF(U906&lt;Inputs!$C$6,1,0)</f>
        <v/>
      </c>
    </row>
    <row r="907">
      <c r="A907" s="3" t="n">
        <v>906</v>
      </c>
      <c r="B907" s="17">
        <f>MAX(0,Inputs!$C$5*(1+NORMINV(RAND(),Inputs!$C$18,Inputs!$C$19))-Inputs!$C$7*Inputs!$C$5)</f>
        <v/>
      </c>
      <c r="C907" s="17">
        <f>MAX(0,B907*(1+NORMINV(RAND(),Inputs!$C$18,Inputs!$C$19))-Inputs!$C$7*AVERAGE(Inputs!$C$5,B907))</f>
        <v/>
      </c>
      <c r="D907" s="17">
        <f>MAX(0,C907*(1+NORMINV(RAND(),Inputs!$C$18,Inputs!$C$19))-Inputs!$C$7*AVERAGE(Inputs!$C$5,B907,C907))</f>
        <v/>
      </c>
      <c r="E907" s="17">
        <f>MAX(0,D907*(1+NORMINV(RAND(),Inputs!$C$18,Inputs!$C$19))-Inputs!$C$7*AVERAGE(B907:D907))</f>
        <v/>
      </c>
      <c r="F907" s="17">
        <f>MAX(0,E907*(1+NORMINV(RAND(),Inputs!$C$18,Inputs!$C$19))-Inputs!$C$7*AVERAGE(C907:E907))</f>
        <v/>
      </c>
      <c r="G907" s="17">
        <f>MAX(0,F907*(1+NORMINV(RAND(),Inputs!$C$18,Inputs!$C$19))-Inputs!$C$7*AVERAGE(D907:F907))</f>
        <v/>
      </c>
      <c r="H907" s="17">
        <f>MAX(0,G907*(1+NORMINV(RAND(),Inputs!$C$18,Inputs!$C$19))-Inputs!$C$7*AVERAGE(E907:G907))</f>
        <v/>
      </c>
      <c r="I907" s="17">
        <f>MAX(0,H907*(1+NORMINV(RAND(),Inputs!$C$18,Inputs!$C$19))-Inputs!$C$7*AVERAGE(F907:H907))</f>
        <v/>
      </c>
      <c r="J907" s="17">
        <f>MAX(0,I907*(1+NORMINV(RAND(),Inputs!$C$18,Inputs!$C$19))-Inputs!$C$7*AVERAGE(G907:I907))</f>
        <v/>
      </c>
      <c r="K907" s="17">
        <f>MAX(0,J907*(1+NORMINV(RAND(),Inputs!$C$18,Inputs!$C$19))-Inputs!$C$7*AVERAGE(H907:J907))</f>
        <v/>
      </c>
      <c r="L907" s="17">
        <f>MAX(0,K907*(1+NORMINV(RAND(),Inputs!$C$18,Inputs!$C$19))-Inputs!$C$7*AVERAGE(I907:K907))</f>
        <v/>
      </c>
      <c r="M907" s="17">
        <f>MAX(0,L907*(1+NORMINV(RAND(),Inputs!$C$18,Inputs!$C$19))-Inputs!$C$7*AVERAGE(J907:L907))</f>
        <v/>
      </c>
      <c r="N907" s="17">
        <f>MAX(0,M907*(1+NORMINV(RAND(),Inputs!$C$18,Inputs!$C$19))-Inputs!$C$7*AVERAGE(K907:M907))</f>
        <v/>
      </c>
      <c r="O907" s="17">
        <f>MAX(0,N907*(1+NORMINV(RAND(),Inputs!$C$18,Inputs!$C$19))-Inputs!$C$7*AVERAGE(L907:N907))</f>
        <v/>
      </c>
      <c r="P907" s="17">
        <f>MAX(0,O907*(1+NORMINV(RAND(),Inputs!$C$18,Inputs!$C$19))-Inputs!$C$7*AVERAGE(M907:O907))</f>
        <v/>
      </c>
      <c r="Q907" s="17">
        <f>MAX(0,P907*(1+NORMINV(RAND(),Inputs!$C$18,Inputs!$C$19))-Inputs!$C$7*AVERAGE(N907:P907))</f>
        <v/>
      </c>
      <c r="R907" s="17">
        <f>MAX(0,Q907*(1+NORMINV(RAND(),Inputs!$C$18,Inputs!$C$19))-Inputs!$C$7*AVERAGE(O907:Q907))</f>
        <v/>
      </c>
      <c r="S907" s="17">
        <f>MAX(0,R907*(1+NORMINV(RAND(),Inputs!$C$18,Inputs!$C$19))-Inputs!$C$7*AVERAGE(P907:R907))</f>
        <v/>
      </c>
      <c r="T907" s="17">
        <f>MAX(0,S907*(1+NORMINV(RAND(),Inputs!$C$18,Inputs!$C$19))-Inputs!$C$7*AVERAGE(Q907:S907))</f>
        <v/>
      </c>
      <c r="U907" s="17">
        <f>MAX(0,T907*(1+NORMINV(RAND(),Inputs!$C$18,Inputs!$C$19))-Inputs!$C$7*AVERAGE(R907:T907))</f>
        <v/>
      </c>
      <c r="V907" s="17">
        <f>MIN(B907:U907)</f>
        <v/>
      </c>
      <c r="W907">
        <f>IF(V907&lt;Inputs!$C$6,1,0)</f>
        <v/>
      </c>
      <c r="X907">
        <f>IF(V907&lt;1,1,0)</f>
        <v/>
      </c>
      <c r="Y907">
        <f>IF(U907&lt;Inputs!$C$6,1,0)</f>
        <v/>
      </c>
    </row>
    <row r="908">
      <c r="A908" s="3" t="n">
        <v>907</v>
      </c>
      <c r="B908" s="17">
        <f>MAX(0,Inputs!$C$5*(1+NORMINV(RAND(),Inputs!$C$18,Inputs!$C$19))-Inputs!$C$7*Inputs!$C$5)</f>
        <v/>
      </c>
      <c r="C908" s="17">
        <f>MAX(0,B908*(1+NORMINV(RAND(),Inputs!$C$18,Inputs!$C$19))-Inputs!$C$7*AVERAGE(Inputs!$C$5,B908))</f>
        <v/>
      </c>
      <c r="D908" s="17">
        <f>MAX(0,C908*(1+NORMINV(RAND(),Inputs!$C$18,Inputs!$C$19))-Inputs!$C$7*AVERAGE(Inputs!$C$5,B908,C908))</f>
        <v/>
      </c>
      <c r="E908" s="17">
        <f>MAX(0,D908*(1+NORMINV(RAND(),Inputs!$C$18,Inputs!$C$19))-Inputs!$C$7*AVERAGE(B908:D908))</f>
        <v/>
      </c>
      <c r="F908" s="17">
        <f>MAX(0,E908*(1+NORMINV(RAND(),Inputs!$C$18,Inputs!$C$19))-Inputs!$C$7*AVERAGE(C908:E908))</f>
        <v/>
      </c>
      <c r="G908" s="17">
        <f>MAX(0,F908*(1+NORMINV(RAND(),Inputs!$C$18,Inputs!$C$19))-Inputs!$C$7*AVERAGE(D908:F908))</f>
        <v/>
      </c>
      <c r="H908" s="17">
        <f>MAX(0,G908*(1+NORMINV(RAND(),Inputs!$C$18,Inputs!$C$19))-Inputs!$C$7*AVERAGE(E908:G908))</f>
        <v/>
      </c>
      <c r="I908" s="17">
        <f>MAX(0,H908*(1+NORMINV(RAND(),Inputs!$C$18,Inputs!$C$19))-Inputs!$C$7*AVERAGE(F908:H908))</f>
        <v/>
      </c>
      <c r="J908" s="17">
        <f>MAX(0,I908*(1+NORMINV(RAND(),Inputs!$C$18,Inputs!$C$19))-Inputs!$C$7*AVERAGE(G908:I908))</f>
        <v/>
      </c>
      <c r="K908" s="17">
        <f>MAX(0,J908*(1+NORMINV(RAND(),Inputs!$C$18,Inputs!$C$19))-Inputs!$C$7*AVERAGE(H908:J908))</f>
        <v/>
      </c>
      <c r="L908" s="17">
        <f>MAX(0,K908*(1+NORMINV(RAND(),Inputs!$C$18,Inputs!$C$19))-Inputs!$C$7*AVERAGE(I908:K908))</f>
        <v/>
      </c>
      <c r="M908" s="17">
        <f>MAX(0,L908*(1+NORMINV(RAND(),Inputs!$C$18,Inputs!$C$19))-Inputs!$C$7*AVERAGE(J908:L908))</f>
        <v/>
      </c>
      <c r="N908" s="17">
        <f>MAX(0,M908*(1+NORMINV(RAND(),Inputs!$C$18,Inputs!$C$19))-Inputs!$C$7*AVERAGE(K908:M908))</f>
        <v/>
      </c>
      <c r="O908" s="17">
        <f>MAX(0,N908*(1+NORMINV(RAND(),Inputs!$C$18,Inputs!$C$19))-Inputs!$C$7*AVERAGE(L908:N908))</f>
        <v/>
      </c>
      <c r="P908" s="17">
        <f>MAX(0,O908*(1+NORMINV(RAND(),Inputs!$C$18,Inputs!$C$19))-Inputs!$C$7*AVERAGE(M908:O908))</f>
        <v/>
      </c>
      <c r="Q908" s="17">
        <f>MAX(0,P908*(1+NORMINV(RAND(),Inputs!$C$18,Inputs!$C$19))-Inputs!$C$7*AVERAGE(N908:P908))</f>
        <v/>
      </c>
      <c r="R908" s="17">
        <f>MAX(0,Q908*(1+NORMINV(RAND(),Inputs!$C$18,Inputs!$C$19))-Inputs!$C$7*AVERAGE(O908:Q908))</f>
        <v/>
      </c>
      <c r="S908" s="17">
        <f>MAX(0,R908*(1+NORMINV(RAND(),Inputs!$C$18,Inputs!$C$19))-Inputs!$C$7*AVERAGE(P908:R908))</f>
        <v/>
      </c>
      <c r="T908" s="17">
        <f>MAX(0,S908*(1+NORMINV(RAND(),Inputs!$C$18,Inputs!$C$19))-Inputs!$C$7*AVERAGE(Q908:S908))</f>
        <v/>
      </c>
      <c r="U908" s="17">
        <f>MAX(0,T908*(1+NORMINV(RAND(),Inputs!$C$18,Inputs!$C$19))-Inputs!$C$7*AVERAGE(R908:T908))</f>
        <v/>
      </c>
      <c r="V908" s="17">
        <f>MIN(B908:U908)</f>
        <v/>
      </c>
      <c r="W908">
        <f>IF(V908&lt;Inputs!$C$6,1,0)</f>
        <v/>
      </c>
      <c r="X908">
        <f>IF(V908&lt;1,1,0)</f>
        <v/>
      </c>
      <c r="Y908">
        <f>IF(U908&lt;Inputs!$C$6,1,0)</f>
        <v/>
      </c>
    </row>
    <row r="909">
      <c r="A909" s="3" t="n">
        <v>908</v>
      </c>
      <c r="B909" s="17">
        <f>MAX(0,Inputs!$C$5*(1+NORMINV(RAND(),Inputs!$C$18,Inputs!$C$19))-Inputs!$C$7*Inputs!$C$5)</f>
        <v/>
      </c>
      <c r="C909" s="17">
        <f>MAX(0,B909*(1+NORMINV(RAND(),Inputs!$C$18,Inputs!$C$19))-Inputs!$C$7*AVERAGE(Inputs!$C$5,B909))</f>
        <v/>
      </c>
      <c r="D909" s="17">
        <f>MAX(0,C909*(1+NORMINV(RAND(),Inputs!$C$18,Inputs!$C$19))-Inputs!$C$7*AVERAGE(Inputs!$C$5,B909,C909))</f>
        <v/>
      </c>
      <c r="E909" s="17">
        <f>MAX(0,D909*(1+NORMINV(RAND(),Inputs!$C$18,Inputs!$C$19))-Inputs!$C$7*AVERAGE(B909:D909))</f>
        <v/>
      </c>
      <c r="F909" s="17">
        <f>MAX(0,E909*(1+NORMINV(RAND(),Inputs!$C$18,Inputs!$C$19))-Inputs!$C$7*AVERAGE(C909:E909))</f>
        <v/>
      </c>
      <c r="G909" s="17">
        <f>MAX(0,F909*(1+NORMINV(RAND(),Inputs!$C$18,Inputs!$C$19))-Inputs!$C$7*AVERAGE(D909:F909))</f>
        <v/>
      </c>
      <c r="H909" s="17">
        <f>MAX(0,G909*(1+NORMINV(RAND(),Inputs!$C$18,Inputs!$C$19))-Inputs!$C$7*AVERAGE(E909:G909))</f>
        <v/>
      </c>
      <c r="I909" s="17">
        <f>MAX(0,H909*(1+NORMINV(RAND(),Inputs!$C$18,Inputs!$C$19))-Inputs!$C$7*AVERAGE(F909:H909))</f>
        <v/>
      </c>
      <c r="J909" s="17">
        <f>MAX(0,I909*(1+NORMINV(RAND(),Inputs!$C$18,Inputs!$C$19))-Inputs!$C$7*AVERAGE(G909:I909))</f>
        <v/>
      </c>
      <c r="K909" s="17">
        <f>MAX(0,J909*(1+NORMINV(RAND(),Inputs!$C$18,Inputs!$C$19))-Inputs!$C$7*AVERAGE(H909:J909))</f>
        <v/>
      </c>
      <c r="L909" s="17">
        <f>MAX(0,K909*(1+NORMINV(RAND(),Inputs!$C$18,Inputs!$C$19))-Inputs!$C$7*AVERAGE(I909:K909))</f>
        <v/>
      </c>
      <c r="M909" s="17">
        <f>MAX(0,L909*(1+NORMINV(RAND(),Inputs!$C$18,Inputs!$C$19))-Inputs!$C$7*AVERAGE(J909:L909))</f>
        <v/>
      </c>
      <c r="N909" s="17">
        <f>MAX(0,M909*(1+NORMINV(RAND(),Inputs!$C$18,Inputs!$C$19))-Inputs!$C$7*AVERAGE(K909:M909))</f>
        <v/>
      </c>
      <c r="O909" s="17">
        <f>MAX(0,N909*(1+NORMINV(RAND(),Inputs!$C$18,Inputs!$C$19))-Inputs!$C$7*AVERAGE(L909:N909))</f>
        <v/>
      </c>
      <c r="P909" s="17">
        <f>MAX(0,O909*(1+NORMINV(RAND(),Inputs!$C$18,Inputs!$C$19))-Inputs!$C$7*AVERAGE(M909:O909))</f>
        <v/>
      </c>
      <c r="Q909" s="17">
        <f>MAX(0,P909*(1+NORMINV(RAND(),Inputs!$C$18,Inputs!$C$19))-Inputs!$C$7*AVERAGE(N909:P909))</f>
        <v/>
      </c>
      <c r="R909" s="17">
        <f>MAX(0,Q909*(1+NORMINV(RAND(),Inputs!$C$18,Inputs!$C$19))-Inputs!$C$7*AVERAGE(O909:Q909))</f>
        <v/>
      </c>
      <c r="S909" s="17">
        <f>MAX(0,R909*(1+NORMINV(RAND(),Inputs!$C$18,Inputs!$C$19))-Inputs!$C$7*AVERAGE(P909:R909))</f>
        <v/>
      </c>
      <c r="T909" s="17">
        <f>MAX(0,S909*(1+NORMINV(RAND(),Inputs!$C$18,Inputs!$C$19))-Inputs!$C$7*AVERAGE(Q909:S909))</f>
        <v/>
      </c>
      <c r="U909" s="17">
        <f>MAX(0,T909*(1+NORMINV(RAND(),Inputs!$C$18,Inputs!$C$19))-Inputs!$C$7*AVERAGE(R909:T909))</f>
        <v/>
      </c>
      <c r="V909" s="17">
        <f>MIN(B909:U909)</f>
        <v/>
      </c>
      <c r="W909">
        <f>IF(V909&lt;Inputs!$C$6,1,0)</f>
        <v/>
      </c>
      <c r="X909">
        <f>IF(V909&lt;1,1,0)</f>
        <v/>
      </c>
      <c r="Y909">
        <f>IF(U909&lt;Inputs!$C$6,1,0)</f>
        <v/>
      </c>
    </row>
    <row r="910">
      <c r="A910" s="3" t="n">
        <v>909</v>
      </c>
      <c r="B910" s="17">
        <f>MAX(0,Inputs!$C$5*(1+NORMINV(RAND(),Inputs!$C$18,Inputs!$C$19))-Inputs!$C$7*Inputs!$C$5)</f>
        <v/>
      </c>
      <c r="C910" s="17">
        <f>MAX(0,B910*(1+NORMINV(RAND(),Inputs!$C$18,Inputs!$C$19))-Inputs!$C$7*AVERAGE(Inputs!$C$5,B910))</f>
        <v/>
      </c>
      <c r="D910" s="17">
        <f>MAX(0,C910*(1+NORMINV(RAND(),Inputs!$C$18,Inputs!$C$19))-Inputs!$C$7*AVERAGE(Inputs!$C$5,B910,C910))</f>
        <v/>
      </c>
      <c r="E910" s="17">
        <f>MAX(0,D910*(1+NORMINV(RAND(),Inputs!$C$18,Inputs!$C$19))-Inputs!$C$7*AVERAGE(B910:D910))</f>
        <v/>
      </c>
      <c r="F910" s="17">
        <f>MAX(0,E910*(1+NORMINV(RAND(),Inputs!$C$18,Inputs!$C$19))-Inputs!$C$7*AVERAGE(C910:E910))</f>
        <v/>
      </c>
      <c r="G910" s="17">
        <f>MAX(0,F910*(1+NORMINV(RAND(),Inputs!$C$18,Inputs!$C$19))-Inputs!$C$7*AVERAGE(D910:F910))</f>
        <v/>
      </c>
      <c r="H910" s="17">
        <f>MAX(0,G910*(1+NORMINV(RAND(),Inputs!$C$18,Inputs!$C$19))-Inputs!$C$7*AVERAGE(E910:G910))</f>
        <v/>
      </c>
      <c r="I910" s="17">
        <f>MAX(0,H910*(1+NORMINV(RAND(),Inputs!$C$18,Inputs!$C$19))-Inputs!$C$7*AVERAGE(F910:H910))</f>
        <v/>
      </c>
      <c r="J910" s="17">
        <f>MAX(0,I910*(1+NORMINV(RAND(),Inputs!$C$18,Inputs!$C$19))-Inputs!$C$7*AVERAGE(G910:I910))</f>
        <v/>
      </c>
      <c r="K910" s="17">
        <f>MAX(0,J910*(1+NORMINV(RAND(),Inputs!$C$18,Inputs!$C$19))-Inputs!$C$7*AVERAGE(H910:J910))</f>
        <v/>
      </c>
      <c r="L910" s="17">
        <f>MAX(0,K910*(1+NORMINV(RAND(),Inputs!$C$18,Inputs!$C$19))-Inputs!$C$7*AVERAGE(I910:K910))</f>
        <v/>
      </c>
      <c r="M910" s="17">
        <f>MAX(0,L910*(1+NORMINV(RAND(),Inputs!$C$18,Inputs!$C$19))-Inputs!$C$7*AVERAGE(J910:L910))</f>
        <v/>
      </c>
      <c r="N910" s="17">
        <f>MAX(0,M910*(1+NORMINV(RAND(),Inputs!$C$18,Inputs!$C$19))-Inputs!$C$7*AVERAGE(K910:M910))</f>
        <v/>
      </c>
      <c r="O910" s="17">
        <f>MAX(0,N910*(1+NORMINV(RAND(),Inputs!$C$18,Inputs!$C$19))-Inputs!$C$7*AVERAGE(L910:N910))</f>
        <v/>
      </c>
      <c r="P910" s="17">
        <f>MAX(0,O910*(1+NORMINV(RAND(),Inputs!$C$18,Inputs!$C$19))-Inputs!$C$7*AVERAGE(M910:O910))</f>
        <v/>
      </c>
      <c r="Q910" s="17">
        <f>MAX(0,P910*(1+NORMINV(RAND(),Inputs!$C$18,Inputs!$C$19))-Inputs!$C$7*AVERAGE(N910:P910))</f>
        <v/>
      </c>
      <c r="R910" s="17">
        <f>MAX(0,Q910*(1+NORMINV(RAND(),Inputs!$C$18,Inputs!$C$19))-Inputs!$C$7*AVERAGE(O910:Q910))</f>
        <v/>
      </c>
      <c r="S910" s="17">
        <f>MAX(0,R910*(1+NORMINV(RAND(),Inputs!$C$18,Inputs!$C$19))-Inputs!$C$7*AVERAGE(P910:R910))</f>
        <v/>
      </c>
      <c r="T910" s="17">
        <f>MAX(0,S910*(1+NORMINV(RAND(),Inputs!$C$18,Inputs!$C$19))-Inputs!$C$7*AVERAGE(Q910:S910))</f>
        <v/>
      </c>
      <c r="U910" s="17">
        <f>MAX(0,T910*(1+NORMINV(RAND(),Inputs!$C$18,Inputs!$C$19))-Inputs!$C$7*AVERAGE(R910:T910))</f>
        <v/>
      </c>
      <c r="V910" s="17">
        <f>MIN(B910:U910)</f>
        <v/>
      </c>
      <c r="W910">
        <f>IF(V910&lt;Inputs!$C$6,1,0)</f>
        <v/>
      </c>
      <c r="X910">
        <f>IF(V910&lt;1,1,0)</f>
        <v/>
      </c>
      <c r="Y910">
        <f>IF(U910&lt;Inputs!$C$6,1,0)</f>
        <v/>
      </c>
    </row>
    <row r="911">
      <c r="A911" s="3" t="n">
        <v>910</v>
      </c>
      <c r="B911" s="17">
        <f>MAX(0,Inputs!$C$5*(1+NORMINV(RAND(),Inputs!$C$18,Inputs!$C$19))-Inputs!$C$7*Inputs!$C$5)</f>
        <v/>
      </c>
      <c r="C911" s="17">
        <f>MAX(0,B911*(1+NORMINV(RAND(),Inputs!$C$18,Inputs!$C$19))-Inputs!$C$7*AVERAGE(Inputs!$C$5,B911))</f>
        <v/>
      </c>
      <c r="D911" s="17">
        <f>MAX(0,C911*(1+NORMINV(RAND(),Inputs!$C$18,Inputs!$C$19))-Inputs!$C$7*AVERAGE(Inputs!$C$5,B911,C911))</f>
        <v/>
      </c>
      <c r="E911" s="17">
        <f>MAX(0,D911*(1+NORMINV(RAND(),Inputs!$C$18,Inputs!$C$19))-Inputs!$C$7*AVERAGE(B911:D911))</f>
        <v/>
      </c>
      <c r="F911" s="17">
        <f>MAX(0,E911*(1+NORMINV(RAND(),Inputs!$C$18,Inputs!$C$19))-Inputs!$C$7*AVERAGE(C911:E911))</f>
        <v/>
      </c>
      <c r="G911" s="17">
        <f>MAX(0,F911*(1+NORMINV(RAND(),Inputs!$C$18,Inputs!$C$19))-Inputs!$C$7*AVERAGE(D911:F911))</f>
        <v/>
      </c>
      <c r="H911" s="17">
        <f>MAX(0,G911*(1+NORMINV(RAND(),Inputs!$C$18,Inputs!$C$19))-Inputs!$C$7*AVERAGE(E911:G911))</f>
        <v/>
      </c>
      <c r="I911" s="17">
        <f>MAX(0,H911*(1+NORMINV(RAND(),Inputs!$C$18,Inputs!$C$19))-Inputs!$C$7*AVERAGE(F911:H911))</f>
        <v/>
      </c>
      <c r="J911" s="17">
        <f>MAX(0,I911*(1+NORMINV(RAND(),Inputs!$C$18,Inputs!$C$19))-Inputs!$C$7*AVERAGE(G911:I911))</f>
        <v/>
      </c>
      <c r="K911" s="17">
        <f>MAX(0,J911*(1+NORMINV(RAND(),Inputs!$C$18,Inputs!$C$19))-Inputs!$C$7*AVERAGE(H911:J911))</f>
        <v/>
      </c>
      <c r="L911" s="17">
        <f>MAX(0,K911*(1+NORMINV(RAND(),Inputs!$C$18,Inputs!$C$19))-Inputs!$C$7*AVERAGE(I911:K911))</f>
        <v/>
      </c>
      <c r="M911" s="17">
        <f>MAX(0,L911*(1+NORMINV(RAND(),Inputs!$C$18,Inputs!$C$19))-Inputs!$C$7*AVERAGE(J911:L911))</f>
        <v/>
      </c>
      <c r="N911" s="17">
        <f>MAX(0,M911*(1+NORMINV(RAND(),Inputs!$C$18,Inputs!$C$19))-Inputs!$C$7*AVERAGE(K911:M911))</f>
        <v/>
      </c>
      <c r="O911" s="17">
        <f>MAX(0,N911*(1+NORMINV(RAND(),Inputs!$C$18,Inputs!$C$19))-Inputs!$C$7*AVERAGE(L911:N911))</f>
        <v/>
      </c>
      <c r="P911" s="17">
        <f>MAX(0,O911*(1+NORMINV(RAND(),Inputs!$C$18,Inputs!$C$19))-Inputs!$C$7*AVERAGE(M911:O911))</f>
        <v/>
      </c>
      <c r="Q911" s="17">
        <f>MAX(0,P911*(1+NORMINV(RAND(),Inputs!$C$18,Inputs!$C$19))-Inputs!$C$7*AVERAGE(N911:P911))</f>
        <v/>
      </c>
      <c r="R911" s="17">
        <f>MAX(0,Q911*(1+NORMINV(RAND(),Inputs!$C$18,Inputs!$C$19))-Inputs!$C$7*AVERAGE(O911:Q911))</f>
        <v/>
      </c>
      <c r="S911" s="17">
        <f>MAX(0,R911*(1+NORMINV(RAND(),Inputs!$C$18,Inputs!$C$19))-Inputs!$C$7*AVERAGE(P911:R911))</f>
        <v/>
      </c>
      <c r="T911" s="17">
        <f>MAX(0,S911*(1+NORMINV(RAND(),Inputs!$C$18,Inputs!$C$19))-Inputs!$C$7*AVERAGE(Q911:S911))</f>
        <v/>
      </c>
      <c r="U911" s="17">
        <f>MAX(0,T911*(1+NORMINV(RAND(),Inputs!$C$18,Inputs!$C$19))-Inputs!$C$7*AVERAGE(R911:T911))</f>
        <v/>
      </c>
      <c r="V911" s="17">
        <f>MIN(B911:U911)</f>
        <v/>
      </c>
      <c r="W911">
        <f>IF(V911&lt;Inputs!$C$6,1,0)</f>
        <v/>
      </c>
      <c r="X911">
        <f>IF(V911&lt;1,1,0)</f>
        <v/>
      </c>
      <c r="Y911">
        <f>IF(U911&lt;Inputs!$C$6,1,0)</f>
        <v/>
      </c>
    </row>
    <row r="912">
      <c r="A912" s="3" t="n">
        <v>911</v>
      </c>
      <c r="B912" s="17">
        <f>MAX(0,Inputs!$C$5*(1+NORMINV(RAND(),Inputs!$C$18,Inputs!$C$19))-Inputs!$C$7*Inputs!$C$5)</f>
        <v/>
      </c>
      <c r="C912" s="17">
        <f>MAX(0,B912*(1+NORMINV(RAND(),Inputs!$C$18,Inputs!$C$19))-Inputs!$C$7*AVERAGE(Inputs!$C$5,B912))</f>
        <v/>
      </c>
      <c r="D912" s="17">
        <f>MAX(0,C912*(1+NORMINV(RAND(),Inputs!$C$18,Inputs!$C$19))-Inputs!$C$7*AVERAGE(Inputs!$C$5,B912,C912))</f>
        <v/>
      </c>
      <c r="E912" s="17">
        <f>MAX(0,D912*(1+NORMINV(RAND(),Inputs!$C$18,Inputs!$C$19))-Inputs!$C$7*AVERAGE(B912:D912))</f>
        <v/>
      </c>
      <c r="F912" s="17">
        <f>MAX(0,E912*(1+NORMINV(RAND(),Inputs!$C$18,Inputs!$C$19))-Inputs!$C$7*AVERAGE(C912:E912))</f>
        <v/>
      </c>
      <c r="G912" s="17">
        <f>MAX(0,F912*(1+NORMINV(RAND(),Inputs!$C$18,Inputs!$C$19))-Inputs!$C$7*AVERAGE(D912:F912))</f>
        <v/>
      </c>
      <c r="H912" s="17">
        <f>MAX(0,G912*(1+NORMINV(RAND(),Inputs!$C$18,Inputs!$C$19))-Inputs!$C$7*AVERAGE(E912:G912))</f>
        <v/>
      </c>
      <c r="I912" s="17">
        <f>MAX(0,H912*(1+NORMINV(RAND(),Inputs!$C$18,Inputs!$C$19))-Inputs!$C$7*AVERAGE(F912:H912))</f>
        <v/>
      </c>
      <c r="J912" s="17">
        <f>MAX(0,I912*(1+NORMINV(RAND(),Inputs!$C$18,Inputs!$C$19))-Inputs!$C$7*AVERAGE(G912:I912))</f>
        <v/>
      </c>
      <c r="K912" s="17">
        <f>MAX(0,J912*(1+NORMINV(RAND(),Inputs!$C$18,Inputs!$C$19))-Inputs!$C$7*AVERAGE(H912:J912))</f>
        <v/>
      </c>
      <c r="L912" s="17">
        <f>MAX(0,K912*(1+NORMINV(RAND(),Inputs!$C$18,Inputs!$C$19))-Inputs!$C$7*AVERAGE(I912:K912))</f>
        <v/>
      </c>
      <c r="M912" s="17">
        <f>MAX(0,L912*(1+NORMINV(RAND(),Inputs!$C$18,Inputs!$C$19))-Inputs!$C$7*AVERAGE(J912:L912))</f>
        <v/>
      </c>
      <c r="N912" s="17">
        <f>MAX(0,M912*(1+NORMINV(RAND(),Inputs!$C$18,Inputs!$C$19))-Inputs!$C$7*AVERAGE(K912:M912))</f>
        <v/>
      </c>
      <c r="O912" s="17">
        <f>MAX(0,N912*(1+NORMINV(RAND(),Inputs!$C$18,Inputs!$C$19))-Inputs!$C$7*AVERAGE(L912:N912))</f>
        <v/>
      </c>
      <c r="P912" s="17">
        <f>MAX(0,O912*(1+NORMINV(RAND(),Inputs!$C$18,Inputs!$C$19))-Inputs!$C$7*AVERAGE(M912:O912))</f>
        <v/>
      </c>
      <c r="Q912" s="17">
        <f>MAX(0,P912*(1+NORMINV(RAND(),Inputs!$C$18,Inputs!$C$19))-Inputs!$C$7*AVERAGE(N912:P912))</f>
        <v/>
      </c>
      <c r="R912" s="17">
        <f>MAX(0,Q912*(1+NORMINV(RAND(),Inputs!$C$18,Inputs!$C$19))-Inputs!$C$7*AVERAGE(O912:Q912))</f>
        <v/>
      </c>
      <c r="S912" s="17">
        <f>MAX(0,R912*(1+NORMINV(RAND(),Inputs!$C$18,Inputs!$C$19))-Inputs!$C$7*AVERAGE(P912:R912))</f>
        <v/>
      </c>
      <c r="T912" s="17">
        <f>MAX(0,S912*(1+NORMINV(RAND(),Inputs!$C$18,Inputs!$C$19))-Inputs!$C$7*AVERAGE(Q912:S912))</f>
        <v/>
      </c>
      <c r="U912" s="17">
        <f>MAX(0,T912*(1+NORMINV(RAND(),Inputs!$C$18,Inputs!$C$19))-Inputs!$C$7*AVERAGE(R912:T912))</f>
        <v/>
      </c>
      <c r="V912" s="17">
        <f>MIN(B912:U912)</f>
        <v/>
      </c>
      <c r="W912">
        <f>IF(V912&lt;Inputs!$C$6,1,0)</f>
        <v/>
      </c>
      <c r="X912">
        <f>IF(V912&lt;1,1,0)</f>
        <v/>
      </c>
      <c r="Y912">
        <f>IF(U912&lt;Inputs!$C$6,1,0)</f>
        <v/>
      </c>
    </row>
    <row r="913">
      <c r="A913" s="3" t="n">
        <v>912</v>
      </c>
      <c r="B913" s="17">
        <f>MAX(0,Inputs!$C$5*(1+NORMINV(RAND(),Inputs!$C$18,Inputs!$C$19))-Inputs!$C$7*Inputs!$C$5)</f>
        <v/>
      </c>
      <c r="C913" s="17">
        <f>MAX(0,B913*(1+NORMINV(RAND(),Inputs!$C$18,Inputs!$C$19))-Inputs!$C$7*AVERAGE(Inputs!$C$5,B913))</f>
        <v/>
      </c>
      <c r="D913" s="17">
        <f>MAX(0,C913*(1+NORMINV(RAND(),Inputs!$C$18,Inputs!$C$19))-Inputs!$C$7*AVERAGE(Inputs!$C$5,B913,C913))</f>
        <v/>
      </c>
      <c r="E913" s="17">
        <f>MAX(0,D913*(1+NORMINV(RAND(),Inputs!$C$18,Inputs!$C$19))-Inputs!$C$7*AVERAGE(B913:D913))</f>
        <v/>
      </c>
      <c r="F913" s="17">
        <f>MAX(0,E913*(1+NORMINV(RAND(),Inputs!$C$18,Inputs!$C$19))-Inputs!$C$7*AVERAGE(C913:E913))</f>
        <v/>
      </c>
      <c r="G913" s="17">
        <f>MAX(0,F913*(1+NORMINV(RAND(),Inputs!$C$18,Inputs!$C$19))-Inputs!$C$7*AVERAGE(D913:F913))</f>
        <v/>
      </c>
      <c r="H913" s="17">
        <f>MAX(0,G913*(1+NORMINV(RAND(),Inputs!$C$18,Inputs!$C$19))-Inputs!$C$7*AVERAGE(E913:G913))</f>
        <v/>
      </c>
      <c r="I913" s="17">
        <f>MAX(0,H913*(1+NORMINV(RAND(),Inputs!$C$18,Inputs!$C$19))-Inputs!$C$7*AVERAGE(F913:H913))</f>
        <v/>
      </c>
      <c r="J913" s="17">
        <f>MAX(0,I913*(1+NORMINV(RAND(),Inputs!$C$18,Inputs!$C$19))-Inputs!$C$7*AVERAGE(G913:I913))</f>
        <v/>
      </c>
      <c r="K913" s="17">
        <f>MAX(0,J913*(1+NORMINV(RAND(),Inputs!$C$18,Inputs!$C$19))-Inputs!$C$7*AVERAGE(H913:J913))</f>
        <v/>
      </c>
      <c r="L913" s="17">
        <f>MAX(0,K913*(1+NORMINV(RAND(),Inputs!$C$18,Inputs!$C$19))-Inputs!$C$7*AVERAGE(I913:K913))</f>
        <v/>
      </c>
      <c r="M913" s="17">
        <f>MAX(0,L913*(1+NORMINV(RAND(),Inputs!$C$18,Inputs!$C$19))-Inputs!$C$7*AVERAGE(J913:L913))</f>
        <v/>
      </c>
      <c r="N913" s="17">
        <f>MAX(0,M913*(1+NORMINV(RAND(),Inputs!$C$18,Inputs!$C$19))-Inputs!$C$7*AVERAGE(K913:M913))</f>
        <v/>
      </c>
      <c r="O913" s="17">
        <f>MAX(0,N913*(1+NORMINV(RAND(),Inputs!$C$18,Inputs!$C$19))-Inputs!$C$7*AVERAGE(L913:N913))</f>
        <v/>
      </c>
      <c r="P913" s="17">
        <f>MAX(0,O913*(1+NORMINV(RAND(),Inputs!$C$18,Inputs!$C$19))-Inputs!$C$7*AVERAGE(M913:O913))</f>
        <v/>
      </c>
      <c r="Q913" s="17">
        <f>MAX(0,P913*(1+NORMINV(RAND(),Inputs!$C$18,Inputs!$C$19))-Inputs!$C$7*AVERAGE(N913:P913))</f>
        <v/>
      </c>
      <c r="R913" s="17">
        <f>MAX(0,Q913*(1+NORMINV(RAND(),Inputs!$C$18,Inputs!$C$19))-Inputs!$C$7*AVERAGE(O913:Q913))</f>
        <v/>
      </c>
      <c r="S913" s="17">
        <f>MAX(0,R913*(1+NORMINV(RAND(),Inputs!$C$18,Inputs!$C$19))-Inputs!$C$7*AVERAGE(P913:R913))</f>
        <v/>
      </c>
      <c r="T913" s="17">
        <f>MAX(0,S913*(1+NORMINV(RAND(),Inputs!$C$18,Inputs!$C$19))-Inputs!$C$7*AVERAGE(Q913:S913))</f>
        <v/>
      </c>
      <c r="U913" s="17">
        <f>MAX(0,T913*(1+NORMINV(RAND(),Inputs!$C$18,Inputs!$C$19))-Inputs!$C$7*AVERAGE(R913:T913))</f>
        <v/>
      </c>
      <c r="V913" s="17">
        <f>MIN(B913:U913)</f>
        <v/>
      </c>
      <c r="W913">
        <f>IF(V913&lt;Inputs!$C$6,1,0)</f>
        <v/>
      </c>
      <c r="X913">
        <f>IF(V913&lt;1,1,0)</f>
        <v/>
      </c>
      <c r="Y913">
        <f>IF(U913&lt;Inputs!$C$6,1,0)</f>
        <v/>
      </c>
    </row>
    <row r="914">
      <c r="A914" s="3" t="n">
        <v>913</v>
      </c>
      <c r="B914" s="17">
        <f>MAX(0,Inputs!$C$5*(1+NORMINV(RAND(),Inputs!$C$18,Inputs!$C$19))-Inputs!$C$7*Inputs!$C$5)</f>
        <v/>
      </c>
      <c r="C914" s="17">
        <f>MAX(0,B914*(1+NORMINV(RAND(),Inputs!$C$18,Inputs!$C$19))-Inputs!$C$7*AVERAGE(Inputs!$C$5,B914))</f>
        <v/>
      </c>
      <c r="D914" s="17">
        <f>MAX(0,C914*(1+NORMINV(RAND(),Inputs!$C$18,Inputs!$C$19))-Inputs!$C$7*AVERAGE(Inputs!$C$5,B914,C914))</f>
        <v/>
      </c>
      <c r="E914" s="17">
        <f>MAX(0,D914*(1+NORMINV(RAND(),Inputs!$C$18,Inputs!$C$19))-Inputs!$C$7*AVERAGE(B914:D914))</f>
        <v/>
      </c>
      <c r="F914" s="17">
        <f>MAX(0,E914*(1+NORMINV(RAND(),Inputs!$C$18,Inputs!$C$19))-Inputs!$C$7*AVERAGE(C914:E914))</f>
        <v/>
      </c>
      <c r="G914" s="17">
        <f>MAX(0,F914*(1+NORMINV(RAND(),Inputs!$C$18,Inputs!$C$19))-Inputs!$C$7*AVERAGE(D914:F914))</f>
        <v/>
      </c>
      <c r="H914" s="17">
        <f>MAX(0,G914*(1+NORMINV(RAND(),Inputs!$C$18,Inputs!$C$19))-Inputs!$C$7*AVERAGE(E914:G914))</f>
        <v/>
      </c>
      <c r="I914" s="17">
        <f>MAX(0,H914*(1+NORMINV(RAND(),Inputs!$C$18,Inputs!$C$19))-Inputs!$C$7*AVERAGE(F914:H914))</f>
        <v/>
      </c>
      <c r="J914" s="17">
        <f>MAX(0,I914*(1+NORMINV(RAND(),Inputs!$C$18,Inputs!$C$19))-Inputs!$C$7*AVERAGE(G914:I914))</f>
        <v/>
      </c>
      <c r="K914" s="17">
        <f>MAX(0,J914*(1+NORMINV(RAND(),Inputs!$C$18,Inputs!$C$19))-Inputs!$C$7*AVERAGE(H914:J914))</f>
        <v/>
      </c>
      <c r="L914" s="17">
        <f>MAX(0,K914*(1+NORMINV(RAND(),Inputs!$C$18,Inputs!$C$19))-Inputs!$C$7*AVERAGE(I914:K914))</f>
        <v/>
      </c>
      <c r="M914" s="17">
        <f>MAX(0,L914*(1+NORMINV(RAND(),Inputs!$C$18,Inputs!$C$19))-Inputs!$C$7*AVERAGE(J914:L914))</f>
        <v/>
      </c>
      <c r="N914" s="17">
        <f>MAX(0,M914*(1+NORMINV(RAND(),Inputs!$C$18,Inputs!$C$19))-Inputs!$C$7*AVERAGE(K914:M914))</f>
        <v/>
      </c>
      <c r="O914" s="17">
        <f>MAX(0,N914*(1+NORMINV(RAND(),Inputs!$C$18,Inputs!$C$19))-Inputs!$C$7*AVERAGE(L914:N914))</f>
        <v/>
      </c>
      <c r="P914" s="17">
        <f>MAX(0,O914*(1+NORMINV(RAND(),Inputs!$C$18,Inputs!$C$19))-Inputs!$C$7*AVERAGE(M914:O914))</f>
        <v/>
      </c>
      <c r="Q914" s="17">
        <f>MAX(0,P914*(1+NORMINV(RAND(),Inputs!$C$18,Inputs!$C$19))-Inputs!$C$7*AVERAGE(N914:P914))</f>
        <v/>
      </c>
      <c r="R914" s="17">
        <f>MAX(0,Q914*(1+NORMINV(RAND(),Inputs!$C$18,Inputs!$C$19))-Inputs!$C$7*AVERAGE(O914:Q914))</f>
        <v/>
      </c>
      <c r="S914" s="17">
        <f>MAX(0,R914*(1+NORMINV(RAND(),Inputs!$C$18,Inputs!$C$19))-Inputs!$C$7*AVERAGE(P914:R914))</f>
        <v/>
      </c>
      <c r="T914" s="17">
        <f>MAX(0,S914*(1+NORMINV(RAND(),Inputs!$C$18,Inputs!$C$19))-Inputs!$C$7*AVERAGE(Q914:S914))</f>
        <v/>
      </c>
      <c r="U914" s="17">
        <f>MAX(0,T914*(1+NORMINV(RAND(),Inputs!$C$18,Inputs!$C$19))-Inputs!$C$7*AVERAGE(R914:T914))</f>
        <v/>
      </c>
      <c r="V914" s="17">
        <f>MIN(B914:U914)</f>
        <v/>
      </c>
      <c r="W914">
        <f>IF(V914&lt;Inputs!$C$6,1,0)</f>
        <v/>
      </c>
      <c r="X914">
        <f>IF(V914&lt;1,1,0)</f>
        <v/>
      </c>
      <c r="Y914">
        <f>IF(U914&lt;Inputs!$C$6,1,0)</f>
        <v/>
      </c>
    </row>
    <row r="915">
      <c r="A915" s="3" t="n">
        <v>914</v>
      </c>
      <c r="B915" s="17">
        <f>MAX(0,Inputs!$C$5*(1+NORMINV(RAND(),Inputs!$C$18,Inputs!$C$19))-Inputs!$C$7*Inputs!$C$5)</f>
        <v/>
      </c>
      <c r="C915" s="17">
        <f>MAX(0,B915*(1+NORMINV(RAND(),Inputs!$C$18,Inputs!$C$19))-Inputs!$C$7*AVERAGE(Inputs!$C$5,B915))</f>
        <v/>
      </c>
      <c r="D915" s="17">
        <f>MAX(0,C915*(1+NORMINV(RAND(),Inputs!$C$18,Inputs!$C$19))-Inputs!$C$7*AVERAGE(Inputs!$C$5,B915,C915))</f>
        <v/>
      </c>
      <c r="E915" s="17">
        <f>MAX(0,D915*(1+NORMINV(RAND(),Inputs!$C$18,Inputs!$C$19))-Inputs!$C$7*AVERAGE(B915:D915))</f>
        <v/>
      </c>
      <c r="F915" s="17">
        <f>MAX(0,E915*(1+NORMINV(RAND(),Inputs!$C$18,Inputs!$C$19))-Inputs!$C$7*AVERAGE(C915:E915))</f>
        <v/>
      </c>
      <c r="G915" s="17">
        <f>MAX(0,F915*(1+NORMINV(RAND(),Inputs!$C$18,Inputs!$C$19))-Inputs!$C$7*AVERAGE(D915:F915))</f>
        <v/>
      </c>
      <c r="H915" s="17">
        <f>MAX(0,G915*(1+NORMINV(RAND(),Inputs!$C$18,Inputs!$C$19))-Inputs!$C$7*AVERAGE(E915:G915))</f>
        <v/>
      </c>
      <c r="I915" s="17">
        <f>MAX(0,H915*(1+NORMINV(RAND(),Inputs!$C$18,Inputs!$C$19))-Inputs!$C$7*AVERAGE(F915:H915))</f>
        <v/>
      </c>
      <c r="J915" s="17">
        <f>MAX(0,I915*(1+NORMINV(RAND(),Inputs!$C$18,Inputs!$C$19))-Inputs!$C$7*AVERAGE(G915:I915))</f>
        <v/>
      </c>
      <c r="K915" s="17">
        <f>MAX(0,J915*(1+NORMINV(RAND(),Inputs!$C$18,Inputs!$C$19))-Inputs!$C$7*AVERAGE(H915:J915))</f>
        <v/>
      </c>
      <c r="L915" s="17">
        <f>MAX(0,K915*(1+NORMINV(RAND(),Inputs!$C$18,Inputs!$C$19))-Inputs!$C$7*AVERAGE(I915:K915))</f>
        <v/>
      </c>
      <c r="M915" s="17">
        <f>MAX(0,L915*(1+NORMINV(RAND(),Inputs!$C$18,Inputs!$C$19))-Inputs!$C$7*AVERAGE(J915:L915))</f>
        <v/>
      </c>
      <c r="N915" s="17">
        <f>MAX(0,M915*(1+NORMINV(RAND(),Inputs!$C$18,Inputs!$C$19))-Inputs!$C$7*AVERAGE(K915:M915))</f>
        <v/>
      </c>
      <c r="O915" s="17">
        <f>MAX(0,N915*(1+NORMINV(RAND(),Inputs!$C$18,Inputs!$C$19))-Inputs!$C$7*AVERAGE(L915:N915))</f>
        <v/>
      </c>
      <c r="P915" s="17">
        <f>MAX(0,O915*(1+NORMINV(RAND(),Inputs!$C$18,Inputs!$C$19))-Inputs!$C$7*AVERAGE(M915:O915))</f>
        <v/>
      </c>
      <c r="Q915" s="17">
        <f>MAX(0,P915*(1+NORMINV(RAND(),Inputs!$C$18,Inputs!$C$19))-Inputs!$C$7*AVERAGE(N915:P915))</f>
        <v/>
      </c>
      <c r="R915" s="17">
        <f>MAX(0,Q915*(1+NORMINV(RAND(),Inputs!$C$18,Inputs!$C$19))-Inputs!$C$7*AVERAGE(O915:Q915))</f>
        <v/>
      </c>
      <c r="S915" s="17">
        <f>MAX(0,R915*(1+NORMINV(RAND(),Inputs!$C$18,Inputs!$C$19))-Inputs!$C$7*AVERAGE(P915:R915))</f>
        <v/>
      </c>
      <c r="T915" s="17">
        <f>MAX(0,S915*(1+NORMINV(RAND(),Inputs!$C$18,Inputs!$C$19))-Inputs!$C$7*AVERAGE(Q915:S915))</f>
        <v/>
      </c>
      <c r="U915" s="17">
        <f>MAX(0,T915*(1+NORMINV(RAND(),Inputs!$C$18,Inputs!$C$19))-Inputs!$C$7*AVERAGE(R915:T915))</f>
        <v/>
      </c>
      <c r="V915" s="17">
        <f>MIN(B915:U915)</f>
        <v/>
      </c>
      <c r="W915">
        <f>IF(V915&lt;Inputs!$C$6,1,0)</f>
        <v/>
      </c>
      <c r="X915">
        <f>IF(V915&lt;1,1,0)</f>
        <v/>
      </c>
      <c r="Y915">
        <f>IF(U915&lt;Inputs!$C$6,1,0)</f>
        <v/>
      </c>
    </row>
    <row r="916">
      <c r="A916" s="3" t="n">
        <v>915</v>
      </c>
      <c r="B916" s="17">
        <f>MAX(0,Inputs!$C$5*(1+NORMINV(RAND(),Inputs!$C$18,Inputs!$C$19))-Inputs!$C$7*Inputs!$C$5)</f>
        <v/>
      </c>
      <c r="C916" s="17">
        <f>MAX(0,B916*(1+NORMINV(RAND(),Inputs!$C$18,Inputs!$C$19))-Inputs!$C$7*AVERAGE(Inputs!$C$5,B916))</f>
        <v/>
      </c>
      <c r="D916" s="17">
        <f>MAX(0,C916*(1+NORMINV(RAND(),Inputs!$C$18,Inputs!$C$19))-Inputs!$C$7*AVERAGE(Inputs!$C$5,B916,C916))</f>
        <v/>
      </c>
      <c r="E916" s="17">
        <f>MAX(0,D916*(1+NORMINV(RAND(),Inputs!$C$18,Inputs!$C$19))-Inputs!$C$7*AVERAGE(B916:D916))</f>
        <v/>
      </c>
      <c r="F916" s="17">
        <f>MAX(0,E916*(1+NORMINV(RAND(),Inputs!$C$18,Inputs!$C$19))-Inputs!$C$7*AVERAGE(C916:E916))</f>
        <v/>
      </c>
      <c r="G916" s="17">
        <f>MAX(0,F916*(1+NORMINV(RAND(),Inputs!$C$18,Inputs!$C$19))-Inputs!$C$7*AVERAGE(D916:F916))</f>
        <v/>
      </c>
      <c r="H916" s="17">
        <f>MAX(0,G916*(1+NORMINV(RAND(),Inputs!$C$18,Inputs!$C$19))-Inputs!$C$7*AVERAGE(E916:G916))</f>
        <v/>
      </c>
      <c r="I916" s="17">
        <f>MAX(0,H916*(1+NORMINV(RAND(),Inputs!$C$18,Inputs!$C$19))-Inputs!$C$7*AVERAGE(F916:H916))</f>
        <v/>
      </c>
      <c r="J916" s="17">
        <f>MAX(0,I916*(1+NORMINV(RAND(),Inputs!$C$18,Inputs!$C$19))-Inputs!$C$7*AVERAGE(G916:I916))</f>
        <v/>
      </c>
      <c r="K916" s="17">
        <f>MAX(0,J916*(1+NORMINV(RAND(),Inputs!$C$18,Inputs!$C$19))-Inputs!$C$7*AVERAGE(H916:J916))</f>
        <v/>
      </c>
      <c r="L916" s="17">
        <f>MAX(0,K916*(1+NORMINV(RAND(),Inputs!$C$18,Inputs!$C$19))-Inputs!$C$7*AVERAGE(I916:K916))</f>
        <v/>
      </c>
      <c r="M916" s="17">
        <f>MAX(0,L916*(1+NORMINV(RAND(),Inputs!$C$18,Inputs!$C$19))-Inputs!$C$7*AVERAGE(J916:L916))</f>
        <v/>
      </c>
      <c r="N916" s="17">
        <f>MAX(0,M916*(1+NORMINV(RAND(),Inputs!$C$18,Inputs!$C$19))-Inputs!$C$7*AVERAGE(K916:M916))</f>
        <v/>
      </c>
      <c r="O916" s="17">
        <f>MAX(0,N916*(1+NORMINV(RAND(),Inputs!$C$18,Inputs!$C$19))-Inputs!$C$7*AVERAGE(L916:N916))</f>
        <v/>
      </c>
      <c r="P916" s="17">
        <f>MAX(0,O916*(1+NORMINV(RAND(),Inputs!$C$18,Inputs!$C$19))-Inputs!$C$7*AVERAGE(M916:O916))</f>
        <v/>
      </c>
      <c r="Q916" s="17">
        <f>MAX(0,P916*(1+NORMINV(RAND(),Inputs!$C$18,Inputs!$C$19))-Inputs!$C$7*AVERAGE(N916:P916))</f>
        <v/>
      </c>
      <c r="R916" s="17">
        <f>MAX(0,Q916*(1+NORMINV(RAND(),Inputs!$C$18,Inputs!$C$19))-Inputs!$C$7*AVERAGE(O916:Q916))</f>
        <v/>
      </c>
      <c r="S916" s="17">
        <f>MAX(0,R916*(1+NORMINV(RAND(),Inputs!$C$18,Inputs!$C$19))-Inputs!$C$7*AVERAGE(P916:R916))</f>
        <v/>
      </c>
      <c r="T916" s="17">
        <f>MAX(0,S916*(1+NORMINV(RAND(),Inputs!$C$18,Inputs!$C$19))-Inputs!$C$7*AVERAGE(Q916:S916))</f>
        <v/>
      </c>
      <c r="U916" s="17">
        <f>MAX(0,T916*(1+NORMINV(RAND(),Inputs!$C$18,Inputs!$C$19))-Inputs!$C$7*AVERAGE(R916:T916))</f>
        <v/>
      </c>
      <c r="V916" s="17">
        <f>MIN(B916:U916)</f>
        <v/>
      </c>
      <c r="W916">
        <f>IF(V916&lt;Inputs!$C$6,1,0)</f>
        <v/>
      </c>
      <c r="X916">
        <f>IF(V916&lt;1,1,0)</f>
        <v/>
      </c>
      <c r="Y916">
        <f>IF(U916&lt;Inputs!$C$6,1,0)</f>
        <v/>
      </c>
    </row>
    <row r="917">
      <c r="A917" s="3" t="n">
        <v>916</v>
      </c>
      <c r="B917" s="17">
        <f>MAX(0,Inputs!$C$5*(1+NORMINV(RAND(),Inputs!$C$18,Inputs!$C$19))-Inputs!$C$7*Inputs!$C$5)</f>
        <v/>
      </c>
      <c r="C917" s="17">
        <f>MAX(0,B917*(1+NORMINV(RAND(),Inputs!$C$18,Inputs!$C$19))-Inputs!$C$7*AVERAGE(Inputs!$C$5,B917))</f>
        <v/>
      </c>
      <c r="D917" s="17">
        <f>MAX(0,C917*(1+NORMINV(RAND(),Inputs!$C$18,Inputs!$C$19))-Inputs!$C$7*AVERAGE(Inputs!$C$5,B917,C917))</f>
        <v/>
      </c>
      <c r="E917" s="17">
        <f>MAX(0,D917*(1+NORMINV(RAND(),Inputs!$C$18,Inputs!$C$19))-Inputs!$C$7*AVERAGE(B917:D917))</f>
        <v/>
      </c>
      <c r="F917" s="17">
        <f>MAX(0,E917*(1+NORMINV(RAND(),Inputs!$C$18,Inputs!$C$19))-Inputs!$C$7*AVERAGE(C917:E917))</f>
        <v/>
      </c>
      <c r="G917" s="17">
        <f>MAX(0,F917*(1+NORMINV(RAND(),Inputs!$C$18,Inputs!$C$19))-Inputs!$C$7*AVERAGE(D917:F917))</f>
        <v/>
      </c>
      <c r="H917" s="17">
        <f>MAX(0,G917*(1+NORMINV(RAND(),Inputs!$C$18,Inputs!$C$19))-Inputs!$C$7*AVERAGE(E917:G917))</f>
        <v/>
      </c>
      <c r="I917" s="17">
        <f>MAX(0,H917*(1+NORMINV(RAND(),Inputs!$C$18,Inputs!$C$19))-Inputs!$C$7*AVERAGE(F917:H917))</f>
        <v/>
      </c>
      <c r="J917" s="17">
        <f>MAX(0,I917*(1+NORMINV(RAND(),Inputs!$C$18,Inputs!$C$19))-Inputs!$C$7*AVERAGE(G917:I917))</f>
        <v/>
      </c>
      <c r="K917" s="17">
        <f>MAX(0,J917*(1+NORMINV(RAND(),Inputs!$C$18,Inputs!$C$19))-Inputs!$C$7*AVERAGE(H917:J917))</f>
        <v/>
      </c>
      <c r="L917" s="17">
        <f>MAX(0,K917*(1+NORMINV(RAND(),Inputs!$C$18,Inputs!$C$19))-Inputs!$C$7*AVERAGE(I917:K917))</f>
        <v/>
      </c>
      <c r="M917" s="17">
        <f>MAX(0,L917*(1+NORMINV(RAND(),Inputs!$C$18,Inputs!$C$19))-Inputs!$C$7*AVERAGE(J917:L917))</f>
        <v/>
      </c>
      <c r="N917" s="17">
        <f>MAX(0,M917*(1+NORMINV(RAND(),Inputs!$C$18,Inputs!$C$19))-Inputs!$C$7*AVERAGE(K917:M917))</f>
        <v/>
      </c>
      <c r="O917" s="17">
        <f>MAX(0,N917*(1+NORMINV(RAND(),Inputs!$C$18,Inputs!$C$19))-Inputs!$C$7*AVERAGE(L917:N917))</f>
        <v/>
      </c>
      <c r="P917" s="17">
        <f>MAX(0,O917*(1+NORMINV(RAND(),Inputs!$C$18,Inputs!$C$19))-Inputs!$C$7*AVERAGE(M917:O917))</f>
        <v/>
      </c>
      <c r="Q917" s="17">
        <f>MAX(0,P917*(1+NORMINV(RAND(),Inputs!$C$18,Inputs!$C$19))-Inputs!$C$7*AVERAGE(N917:P917))</f>
        <v/>
      </c>
      <c r="R917" s="17">
        <f>MAX(0,Q917*(1+NORMINV(RAND(),Inputs!$C$18,Inputs!$C$19))-Inputs!$C$7*AVERAGE(O917:Q917))</f>
        <v/>
      </c>
      <c r="S917" s="17">
        <f>MAX(0,R917*(1+NORMINV(RAND(),Inputs!$C$18,Inputs!$C$19))-Inputs!$C$7*AVERAGE(P917:R917))</f>
        <v/>
      </c>
      <c r="T917" s="17">
        <f>MAX(0,S917*(1+NORMINV(RAND(),Inputs!$C$18,Inputs!$C$19))-Inputs!$C$7*AVERAGE(Q917:S917))</f>
        <v/>
      </c>
      <c r="U917" s="17">
        <f>MAX(0,T917*(1+NORMINV(RAND(),Inputs!$C$18,Inputs!$C$19))-Inputs!$C$7*AVERAGE(R917:T917))</f>
        <v/>
      </c>
      <c r="V917" s="17">
        <f>MIN(B917:U917)</f>
        <v/>
      </c>
      <c r="W917">
        <f>IF(V917&lt;Inputs!$C$6,1,0)</f>
        <v/>
      </c>
      <c r="X917">
        <f>IF(V917&lt;1,1,0)</f>
        <v/>
      </c>
      <c r="Y917">
        <f>IF(U917&lt;Inputs!$C$6,1,0)</f>
        <v/>
      </c>
    </row>
    <row r="918">
      <c r="A918" s="3" t="n">
        <v>917</v>
      </c>
      <c r="B918" s="17">
        <f>MAX(0,Inputs!$C$5*(1+NORMINV(RAND(),Inputs!$C$18,Inputs!$C$19))-Inputs!$C$7*Inputs!$C$5)</f>
        <v/>
      </c>
      <c r="C918" s="17">
        <f>MAX(0,B918*(1+NORMINV(RAND(),Inputs!$C$18,Inputs!$C$19))-Inputs!$C$7*AVERAGE(Inputs!$C$5,B918))</f>
        <v/>
      </c>
      <c r="D918" s="17">
        <f>MAX(0,C918*(1+NORMINV(RAND(),Inputs!$C$18,Inputs!$C$19))-Inputs!$C$7*AVERAGE(Inputs!$C$5,B918,C918))</f>
        <v/>
      </c>
      <c r="E918" s="17">
        <f>MAX(0,D918*(1+NORMINV(RAND(),Inputs!$C$18,Inputs!$C$19))-Inputs!$C$7*AVERAGE(B918:D918))</f>
        <v/>
      </c>
      <c r="F918" s="17">
        <f>MAX(0,E918*(1+NORMINV(RAND(),Inputs!$C$18,Inputs!$C$19))-Inputs!$C$7*AVERAGE(C918:E918))</f>
        <v/>
      </c>
      <c r="G918" s="17">
        <f>MAX(0,F918*(1+NORMINV(RAND(),Inputs!$C$18,Inputs!$C$19))-Inputs!$C$7*AVERAGE(D918:F918))</f>
        <v/>
      </c>
      <c r="H918" s="17">
        <f>MAX(0,G918*(1+NORMINV(RAND(),Inputs!$C$18,Inputs!$C$19))-Inputs!$C$7*AVERAGE(E918:G918))</f>
        <v/>
      </c>
      <c r="I918" s="17">
        <f>MAX(0,H918*(1+NORMINV(RAND(),Inputs!$C$18,Inputs!$C$19))-Inputs!$C$7*AVERAGE(F918:H918))</f>
        <v/>
      </c>
      <c r="J918" s="17">
        <f>MAX(0,I918*(1+NORMINV(RAND(),Inputs!$C$18,Inputs!$C$19))-Inputs!$C$7*AVERAGE(G918:I918))</f>
        <v/>
      </c>
      <c r="K918" s="17">
        <f>MAX(0,J918*(1+NORMINV(RAND(),Inputs!$C$18,Inputs!$C$19))-Inputs!$C$7*AVERAGE(H918:J918))</f>
        <v/>
      </c>
      <c r="L918" s="17">
        <f>MAX(0,K918*(1+NORMINV(RAND(),Inputs!$C$18,Inputs!$C$19))-Inputs!$C$7*AVERAGE(I918:K918))</f>
        <v/>
      </c>
      <c r="M918" s="17">
        <f>MAX(0,L918*(1+NORMINV(RAND(),Inputs!$C$18,Inputs!$C$19))-Inputs!$C$7*AVERAGE(J918:L918))</f>
        <v/>
      </c>
      <c r="N918" s="17">
        <f>MAX(0,M918*(1+NORMINV(RAND(),Inputs!$C$18,Inputs!$C$19))-Inputs!$C$7*AVERAGE(K918:M918))</f>
        <v/>
      </c>
      <c r="O918" s="17">
        <f>MAX(0,N918*(1+NORMINV(RAND(),Inputs!$C$18,Inputs!$C$19))-Inputs!$C$7*AVERAGE(L918:N918))</f>
        <v/>
      </c>
      <c r="P918" s="17">
        <f>MAX(0,O918*(1+NORMINV(RAND(),Inputs!$C$18,Inputs!$C$19))-Inputs!$C$7*AVERAGE(M918:O918))</f>
        <v/>
      </c>
      <c r="Q918" s="17">
        <f>MAX(0,P918*(1+NORMINV(RAND(),Inputs!$C$18,Inputs!$C$19))-Inputs!$C$7*AVERAGE(N918:P918))</f>
        <v/>
      </c>
      <c r="R918" s="17">
        <f>MAX(0,Q918*(1+NORMINV(RAND(),Inputs!$C$18,Inputs!$C$19))-Inputs!$C$7*AVERAGE(O918:Q918))</f>
        <v/>
      </c>
      <c r="S918" s="17">
        <f>MAX(0,R918*(1+NORMINV(RAND(),Inputs!$C$18,Inputs!$C$19))-Inputs!$C$7*AVERAGE(P918:R918))</f>
        <v/>
      </c>
      <c r="T918" s="17">
        <f>MAX(0,S918*(1+NORMINV(RAND(),Inputs!$C$18,Inputs!$C$19))-Inputs!$C$7*AVERAGE(Q918:S918))</f>
        <v/>
      </c>
      <c r="U918" s="17">
        <f>MAX(0,T918*(1+NORMINV(RAND(),Inputs!$C$18,Inputs!$C$19))-Inputs!$C$7*AVERAGE(R918:T918))</f>
        <v/>
      </c>
      <c r="V918" s="17">
        <f>MIN(B918:U918)</f>
        <v/>
      </c>
      <c r="W918">
        <f>IF(V918&lt;Inputs!$C$6,1,0)</f>
        <v/>
      </c>
      <c r="X918">
        <f>IF(V918&lt;1,1,0)</f>
        <v/>
      </c>
      <c r="Y918">
        <f>IF(U918&lt;Inputs!$C$6,1,0)</f>
        <v/>
      </c>
    </row>
    <row r="919">
      <c r="A919" s="3" t="n">
        <v>918</v>
      </c>
      <c r="B919" s="17">
        <f>MAX(0,Inputs!$C$5*(1+NORMINV(RAND(),Inputs!$C$18,Inputs!$C$19))-Inputs!$C$7*Inputs!$C$5)</f>
        <v/>
      </c>
      <c r="C919" s="17">
        <f>MAX(0,B919*(1+NORMINV(RAND(),Inputs!$C$18,Inputs!$C$19))-Inputs!$C$7*AVERAGE(Inputs!$C$5,B919))</f>
        <v/>
      </c>
      <c r="D919" s="17">
        <f>MAX(0,C919*(1+NORMINV(RAND(),Inputs!$C$18,Inputs!$C$19))-Inputs!$C$7*AVERAGE(Inputs!$C$5,B919,C919))</f>
        <v/>
      </c>
      <c r="E919" s="17">
        <f>MAX(0,D919*(1+NORMINV(RAND(),Inputs!$C$18,Inputs!$C$19))-Inputs!$C$7*AVERAGE(B919:D919))</f>
        <v/>
      </c>
      <c r="F919" s="17">
        <f>MAX(0,E919*(1+NORMINV(RAND(),Inputs!$C$18,Inputs!$C$19))-Inputs!$C$7*AVERAGE(C919:E919))</f>
        <v/>
      </c>
      <c r="G919" s="17">
        <f>MAX(0,F919*(1+NORMINV(RAND(),Inputs!$C$18,Inputs!$C$19))-Inputs!$C$7*AVERAGE(D919:F919))</f>
        <v/>
      </c>
      <c r="H919" s="17">
        <f>MAX(0,G919*(1+NORMINV(RAND(),Inputs!$C$18,Inputs!$C$19))-Inputs!$C$7*AVERAGE(E919:G919))</f>
        <v/>
      </c>
      <c r="I919" s="17">
        <f>MAX(0,H919*(1+NORMINV(RAND(),Inputs!$C$18,Inputs!$C$19))-Inputs!$C$7*AVERAGE(F919:H919))</f>
        <v/>
      </c>
      <c r="J919" s="17">
        <f>MAX(0,I919*(1+NORMINV(RAND(),Inputs!$C$18,Inputs!$C$19))-Inputs!$C$7*AVERAGE(G919:I919))</f>
        <v/>
      </c>
      <c r="K919" s="17">
        <f>MAX(0,J919*(1+NORMINV(RAND(),Inputs!$C$18,Inputs!$C$19))-Inputs!$C$7*AVERAGE(H919:J919))</f>
        <v/>
      </c>
      <c r="L919" s="17">
        <f>MAX(0,K919*(1+NORMINV(RAND(),Inputs!$C$18,Inputs!$C$19))-Inputs!$C$7*AVERAGE(I919:K919))</f>
        <v/>
      </c>
      <c r="M919" s="17">
        <f>MAX(0,L919*(1+NORMINV(RAND(),Inputs!$C$18,Inputs!$C$19))-Inputs!$C$7*AVERAGE(J919:L919))</f>
        <v/>
      </c>
      <c r="N919" s="17">
        <f>MAX(0,M919*(1+NORMINV(RAND(),Inputs!$C$18,Inputs!$C$19))-Inputs!$C$7*AVERAGE(K919:M919))</f>
        <v/>
      </c>
      <c r="O919" s="17">
        <f>MAX(0,N919*(1+NORMINV(RAND(),Inputs!$C$18,Inputs!$C$19))-Inputs!$C$7*AVERAGE(L919:N919))</f>
        <v/>
      </c>
      <c r="P919" s="17">
        <f>MAX(0,O919*(1+NORMINV(RAND(),Inputs!$C$18,Inputs!$C$19))-Inputs!$C$7*AVERAGE(M919:O919))</f>
        <v/>
      </c>
      <c r="Q919" s="17">
        <f>MAX(0,P919*(1+NORMINV(RAND(),Inputs!$C$18,Inputs!$C$19))-Inputs!$C$7*AVERAGE(N919:P919))</f>
        <v/>
      </c>
      <c r="R919" s="17">
        <f>MAX(0,Q919*(1+NORMINV(RAND(),Inputs!$C$18,Inputs!$C$19))-Inputs!$C$7*AVERAGE(O919:Q919))</f>
        <v/>
      </c>
      <c r="S919" s="17">
        <f>MAX(0,R919*(1+NORMINV(RAND(),Inputs!$C$18,Inputs!$C$19))-Inputs!$C$7*AVERAGE(P919:R919))</f>
        <v/>
      </c>
      <c r="T919" s="17">
        <f>MAX(0,S919*(1+NORMINV(RAND(),Inputs!$C$18,Inputs!$C$19))-Inputs!$C$7*AVERAGE(Q919:S919))</f>
        <v/>
      </c>
      <c r="U919" s="17">
        <f>MAX(0,T919*(1+NORMINV(RAND(),Inputs!$C$18,Inputs!$C$19))-Inputs!$C$7*AVERAGE(R919:T919))</f>
        <v/>
      </c>
      <c r="V919" s="17">
        <f>MIN(B919:U919)</f>
        <v/>
      </c>
      <c r="W919">
        <f>IF(V919&lt;Inputs!$C$6,1,0)</f>
        <v/>
      </c>
      <c r="X919">
        <f>IF(V919&lt;1,1,0)</f>
        <v/>
      </c>
      <c r="Y919">
        <f>IF(U919&lt;Inputs!$C$6,1,0)</f>
        <v/>
      </c>
    </row>
    <row r="920">
      <c r="A920" s="3" t="n">
        <v>919</v>
      </c>
      <c r="B920" s="17">
        <f>MAX(0,Inputs!$C$5*(1+NORMINV(RAND(),Inputs!$C$18,Inputs!$C$19))-Inputs!$C$7*Inputs!$C$5)</f>
        <v/>
      </c>
      <c r="C920" s="17">
        <f>MAX(0,B920*(1+NORMINV(RAND(),Inputs!$C$18,Inputs!$C$19))-Inputs!$C$7*AVERAGE(Inputs!$C$5,B920))</f>
        <v/>
      </c>
      <c r="D920" s="17">
        <f>MAX(0,C920*(1+NORMINV(RAND(),Inputs!$C$18,Inputs!$C$19))-Inputs!$C$7*AVERAGE(Inputs!$C$5,B920,C920))</f>
        <v/>
      </c>
      <c r="E920" s="17">
        <f>MAX(0,D920*(1+NORMINV(RAND(),Inputs!$C$18,Inputs!$C$19))-Inputs!$C$7*AVERAGE(B920:D920))</f>
        <v/>
      </c>
      <c r="F920" s="17">
        <f>MAX(0,E920*(1+NORMINV(RAND(),Inputs!$C$18,Inputs!$C$19))-Inputs!$C$7*AVERAGE(C920:E920))</f>
        <v/>
      </c>
      <c r="G920" s="17">
        <f>MAX(0,F920*(1+NORMINV(RAND(),Inputs!$C$18,Inputs!$C$19))-Inputs!$C$7*AVERAGE(D920:F920))</f>
        <v/>
      </c>
      <c r="H920" s="17">
        <f>MAX(0,G920*(1+NORMINV(RAND(),Inputs!$C$18,Inputs!$C$19))-Inputs!$C$7*AVERAGE(E920:G920))</f>
        <v/>
      </c>
      <c r="I920" s="17">
        <f>MAX(0,H920*(1+NORMINV(RAND(),Inputs!$C$18,Inputs!$C$19))-Inputs!$C$7*AVERAGE(F920:H920))</f>
        <v/>
      </c>
      <c r="J920" s="17">
        <f>MAX(0,I920*(1+NORMINV(RAND(),Inputs!$C$18,Inputs!$C$19))-Inputs!$C$7*AVERAGE(G920:I920))</f>
        <v/>
      </c>
      <c r="K920" s="17">
        <f>MAX(0,J920*(1+NORMINV(RAND(),Inputs!$C$18,Inputs!$C$19))-Inputs!$C$7*AVERAGE(H920:J920))</f>
        <v/>
      </c>
      <c r="L920" s="17">
        <f>MAX(0,K920*(1+NORMINV(RAND(),Inputs!$C$18,Inputs!$C$19))-Inputs!$C$7*AVERAGE(I920:K920))</f>
        <v/>
      </c>
      <c r="M920" s="17">
        <f>MAX(0,L920*(1+NORMINV(RAND(),Inputs!$C$18,Inputs!$C$19))-Inputs!$C$7*AVERAGE(J920:L920))</f>
        <v/>
      </c>
      <c r="N920" s="17">
        <f>MAX(0,M920*(1+NORMINV(RAND(),Inputs!$C$18,Inputs!$C$19))-Inputs!$C$7*AVERAGE(K920:M920))</f>
        <v/>
      </c>
      <c r="O920" s="17">
        <f>MAX(0,N920*(1+NORMINV(RAND(),Inputs!$C$18,Inputs!$C$19))-Inputs!$C$7*AVERAGE(L920:N920))</f>
        <v/>
      </c>
      <c r="P920" s="17">
        <f>MAX(0,O920*(1+NORMINV(RAND(),Inputs!$C$18,Inputs!$C$19))-Inputs!$C$7*AVERAGE(M920:O920))</f>
        <v/>
      </c>
      <c r="Q920" s="17">
        <f>MAX(0,P920*(1+NORMINV(RAND(),Inputs!$C$18,Inputs!$C$19))-Inputs!$C$7*AVERAGE(N920:P920))</f>
        <v/>
      </c>
      <c r="R920" s="17">
        <f>MAX(0,Q920*(1+NORMINV(RAND(),Inputs!$C$18,Inputs!$C$19))-Inputs!$C$7*AVERAGE(O920:Q920))</f>
        <v/>
      </c>
      <c r="S920" s="17">
        <f>MAX(0,R920*(1+NORMINV(RAND(),Inputs!$C$18,Inputs!$C$19))-Inputs!$C$7*AVERAGE(P920:R920))</f>
        <v/>
      </c>
      <c r="T920" s="17">
        <f>MAX(0,S920*(1+NORMINV(RAND(),Inputs!$C$18,Inputs!$C$19))-Inputs!$C$7*AVERAGE(Q920:S920))</f>
        <v/>
      </c>
      <c r="U920" s="17">
        <f>MAX(0,T920*(1+NORMINV(RAND(),Inputs!$C$18,Inputs!$C$19))-Inputs!$C$7*AVERAGE(R920:T920))</f>
        <v/>
      </c>
      <c r="V920" s="17">
        <f>MIN(B920:U920)</f>
        <v/>
      </c>
      <c r="W920">
        <f>IF(V920&lt;Inputs!$C$6,1,0)</f>
        <v/>
      </c>
      <c r="X920">
        <f>IF(V920&lt;1,1,0)</f>
        <v/>
      </c>
      <c r="Y920">
        <f>IF(U920&lt;Inputs!$C$6,1,0)</f>
        <v/>
      </c>
    </row>
    <row r="921">
      <c r="A921" s="3" t="n">
        <v>920</v>
      </c>
      <c r="B921" s="17">
        <f>MAX(0,Inputs!$C$5*(1+NORMINV(RAND(),Inputs!$C$18,Inputs!$C$19))-Inputs!$C$7*Inputs!$C$5)</f>
        <v/>
      </c>
      <c r="C921" s="17">
        <f>MAX(0,B921*(1+NORMINV(RAND(),Inputs!$C$18,Inputs!$C$19))-Inputs!$C$7*AVERAGE(Inputs!$C$5,B921))</f>
        <v/>
      </c>
      <c r="D921" s="17">
        <f>MAX(0,C921*(1+NORMINV(RAND(),Inputs!$C$18,Inputs!$C$19))-Inputs!$C$7*AVERAGE(Inputs!$C$5,B921,C921))</f>
        <v/>
      </c>
      <c r="E921" s="17">
        <f>MAX(0,D921*(1+NORMINV(RAND(),Inputs!$C$18,Inputs!$C$19))-Inputs!$C$7*AVERAGE(B921:D921))</f>
        <v/>
      </c>
      <c r="F921" s="17">
        <f>MAX(0,E921*(1+NORMINV(RAND(),Inputs!$C$18,Inputs!$C$19))-Inputs!$C$7*AVERAGE(C921:E921))</f>
        <v/>
      </c>
      <c r="G921" s="17">
        <f>MAX(0,F921*(1+NORMINV(RAND(),Inputs!$C$18,Inputs!$C$19))-Inputs!$C$7*AVERAGE(D921:F921))</f>
        <v/>
      </c>
      <c r="H921" s="17">
        <f>MAX(0,G921*(1+NORMINV(RAND(),Inputs!$C$18,Inputs!$C$19))-Inputs!$C$7*AVERAGE(E921:G921))</f>
        <v/>
      </c>
      <c r="I921" s="17">
        <f>MAX(0,H921*(1+NORMINV(RAND(),Inputs!$C$18,Inputs!$C$19))-Inputs!$C$7*AVERAGE(F921:H921))</f>
        <v/>
      </c>
      <c r="J921" s="17">
        <f>MAX(0,I921*(1+NORMINV(RAND(),Inputs!$C$18,Inputs!$C$19))-Inputs!$C$7*AVERAGE(G921:I921))</f>
        <v/>
      </c>
      <c r="K921" s="17">
        <f>MAX(0,J921*(1+NORMINV(RAND(),Inputs!$C$18,Inputs!$C$19))-Inputs!$C$7*AVERAGE(H921:J921))</f>
        <v/>
      </c>
      <c r="L921" s="17">
        <f>MAX(0,K921*(1+NORMINV(RAND(),Inputs!$C$18,Inputs!$C$19))-Inputs!$C$7*AVERAGE(I921:K921))</f>
        <v/>
      </c>
      <c r="M921" s="17">
        <f>MAX(0,L921*(1+NORMINV(RAND(),Inputs!$C$18,Inputs!$C$19))-Inputs!$C$7*AVERAGE(J921:L921))</f>
        <v/>
      </c>
      <c r="N921" s="17">
        <f>MAX(0,M921*(1+NORMINV(RAND(),Inputs!$C$18,Inputs!$C$19))-Inputs!$C$7*AVERAGE(K921:M921))</f>
        <v/>
      </c>
      <c r="O921" s="17">
        <f>MAX(0,N921*(1+NORMINV(RAND(),Inputs!$C$18,Inputs!$C$19))-Inputs!$C$7*AVERAGE(L921:N921))</f>
        <v/>
      </c>
      <c r="P921" s="17">
        <f>MAX(0,O921*(1+NORMINV(RAND(),Inputs!$C$18,Inputs!$C$19))-Inputs!$C$7*AVERAGE(M921:O921))</f>
        <v/>
      </c>
      <c r="Q921" s="17">
        <f>MAX(0,P921*(1+NORMINV(RAND(),Inputs!$C$18,Inputs!$C$19))-Inputs!$C$7*AVERAGE(N921:P921))</f>
        <v/>
      </c>
      <c r="R921" s="17">
        <f>MAX(0,Q921*(1+NORMINV(RAND(),Inputs!$C$18,Inputs!$C$19))-Inputs!$C$7*AVERAGE(O921:Q921))</f>
        <v/>
      </c>
      <c r="S921" s="17">
        <f>MAX(0,R921*(1+NORMINV(RAND(),Inputs!$C$18,Inputs!$C$19))-Inputs!$C$7*AVERAGE(P921:R921))</f>
        <v/>
      </c>
      <c r="T921" s="17">
        <f>MAX(0,S921*(1+NORMINV(RAND(),Inputs!$C$18,Inputs!$C$19))-Inputs!$C$7*AVERAGE(Q921:S921))</f>
        <v/>
      </c>
      <c r="U921" s="17">
        <f>MAX(0,T921*(1+NORMINV(RAND(),Inputs!$C$18,Inputs!$C$19))-Inputs!$C$7*AVERAGE(R921:T921))</f>
        <v/>
      </c>
      <c r="V921" s="17">
        <f>MIN(B921:U921)</f>
        <v/>
      </c>
      <c r="W921">
        <f>IF(V921&lt;Inputs!$C$6,1,0)</f>
        <v/>
      </c>
      <c r="X921">
        <f>IF(V921&lt;1,1,0)</f>
        <v/>
      </c>
      <c r="Y921">
        <f>IF(U921&lt;Inputs!$C$6,1,0)</f>
        <v/>
      </c>
    </row>
    <row r="922">
      <c r="A922" s="3" t="n">
        <v>921</v>
      </c>
      <c r="B922" s="17">
        <f>MAX(0,Inputs!$C$5*(1+NORMINV(RAND(),Inputs!$C$18,Inputs!$C$19))-Inputs!$C$7*Inputs!$C$5)</f>
        <v/>
      </c>
      <c r="C922" s="17">
        <f>MAX(0,B922*(1+NORMINV(RAND(),Inputs!$C$18,Inputs!$C$19))-Inputs!$C$7*AVERAGE(Inputs!$C$5,B922))</f>
        <v/>
      </c>
      <c r="D922" s="17">
        <f>MAX(0,C922*(1+NORMINV(RAND(),Inputs!$C$18,Inputs!$C$19))-Inputs!$C$7*AVERAGE(Inputs!$C$5,B922,C922))</f>
        <v/>
      </c>
      <c r="E922" s="17">
        <f>MAX(0,D922*(1+NORMINV(RAND(),Inputs!$C$18,Inputs!$C$19))-Inputs!$C$7*AVERAGE(B922:D922))</f>
        <v/>
      </c>
      <c r="F922" s="17">
        <f>MAX(0,E922*(1+NORMINV(RAND(),Inputs!$C$18,Inputs!$C$19))-Inputs!$C$7*AVERAGE(C922:E922))</f>
        <v/>
      </c>
      <c r="G922" s="17">
        <f>MAX(0,F922*(1+NORMINV(RAND(),Inputs!$C$18,Inputs!$C$19))-Inputs!$C$7*AVERAGE(D922:F922))</f>
        <v/>
      </c>
      <c r="H922" s="17">
        <f>MAX(0,G922*(1+NORMINV(RAND(),Inputs!$C$18,Inputs!$C$19))-Inputs!$C$7*AVERAGE(E922:G922))</f>
        <v/>
      </c>
      <c r="I922" s="17">
        <f>MAX(0,H922*(1+NORMINV(RAND(),Inputs!$C$18,Inputs!$C$19))-Inputs!$C$7*AVERAGE(F922:H922))</f>
        <v/>
      </c>
      <c r="J922" s="17">
        <f>MAX(0,I922*(1+NORMINV(RAND(),Inputs!$C$18,Inputs!$C$19))-Inputs!$C$7*AVERAGE(G922:I922))</f>
        <v/>
      </c>
      <c r="K922" s="17">
        <f>MAX(0,J922*(1+NORMINV(RAND(),Inputs!$C$18,Inputs!$C$19))-Inputs!$C$7*AVERAGE(H922:J922))</f>
        <v/>
      </c>
      <c r="L922" s="17">
        <f>MAX(0,K922*(1+NORMINV(RAND(),Inputs!$C$18,Inputs!$C$19))-Inputs!$C$7*AVERAGE(I922:K922))</f>
        <v/>
      </c>
      <c r="M922" s="17">
        <f>MAX(0,L922*(1+NORMINV(RAND(),Inputs!$C$18,Inputs!$C$19))-Inputs!$C$7*AVERAGE(J922:L922))</f>
        <v/>
      </c>
      <c r="N922" s="17">
        <f>MAX(0,M922*(1+NORMINV(RAND(),Inputs!$C$18,Inputs!$C$19))-Inputs!$C$7*AVERAGE(K922:M922))</f>
        <v/>
      </c>
      <c r="O922" s="17">
        <f>MAX(0,N922*(1+NORMINV(RAND(),Inputs!$C$18,Inputs!$C$19))-Inputs!$C$7*AVERAGE(L922:N922))</f>
        <v/>
      </c>
      <c r="P922" s="17">
        <f>MAX(0,O922*(1+NORMINV(RAND(),Inputs!$C$18,Inputs!$C$19))-Inputs!$C$7*AVERAGE(M922:O922))</f>
        <v/>
      </c>
      <c r="Q922" s="17">
        <f>MAX(0,P922*(1+NORMINV(RAND(),Inputs!$C$18,Inputs!$C$19))-Inputs!$C$7*AVERAGE(N922:P922))</f>
        <v/>
      </c>
      <c r="R922" s="17">
        <f>MAX(0,Q922*(1+NORMINV(RAND(),Inputs!$C$18,Inputs!$C$19))-Inputs!$C$7*AVERAGE(O922:Q922))</f>
        <v/>
      </c>
      <c r="S922" s="17">
        <f>MAX(0,R922*(1+NORMINV(RAND(),Inputs!$C$18,Inputs!$C$19))-Inputs!$C$7*AVERAGE(P922:R922))</f>
        <v/>
      </c>
      <c r="T922" s="17">
        <f>MAX(0,S922*(1+NORMINV(RAND(),Inputs!$C$18,Inputs!$C$19))-Inputs!$C$7*AVERAGE(Q922:S922))</f>
        <v/>
      </c>
      <c r="U922" s="17">
        <f>MAX(0,T922*(1+NORMINV(RAND(),Inputs!$C$18,Inputs!$C$19))-Inputs!$C$7*AVERAGE(R922:T922))</f>
        <v/>
      </c>
      <c r="V922" s="17">
        <f>MIN(B922:U922)</f>
        <v/>
      </c>
      <c r="W922">
        <f>IF(V922&lt;Inputs!$C$6,1,0)</f>
        <v/>
      </c>
      <c r="X922">
        <f>IF(V922&lt;1,1,0)</f>
        <v/>
      </c>
      <c r="Y922">
        <f>IF(U922&lt;Inputs!$C$6,1,0)</f>
        <v/>
      </c>
    </row>
    <row r="923">
      <c r="A923" s="3" t="n">
        <v>922</v>
      </c>
      <c r="B923" s="17">
        <f>MAX(0,Inputs!$C$5*(1+NORMINV(RAND(),Inputs!$C$18,Inputs!$C$19))-Inputs!$C$7*Inputs!$C$5)</f>
        <v/>
      </c>
      <c r="C923" s="17">
        <f>MAX(0,B923*(1+NORMINV(RAND(),Inputs!$C$18,Inputs!$C$19))-Inputs!$C$7*AVERAGE(Inputs!$C$5,B923))</f>
        <v/>
      </c>
      <c r="D923" s="17">
        <f>MAX(0,C923*(1+NORMINV(RAND(),Inputs!$C$18,Inputs!$C$19))-Inputs!$C$7*AVERAGE(Inputs!$C$5,B923,C923))</f>
        <v/>
      </c>
      <c r="E923" s="17">
        <f>MAX(0,D923*(1+NORMINV(RAND(),Inputs!$C$18,Inputs!$C$19))-Inputs!$C$7*AVERAGE(B923:D923))</f>
        <v/>
      </c>
      <c r="F923" s="17">
        <f>MAX(0,E923*(1+NORMINV(RAND(),Inputs!$C$18,Inputs!$C$19))-Inputs!$C$7*AVERAGE(C923:E923))</f>
        <v/>
      </c>
      <c r="G923" s="17">
        <f>MAX(0,F923*(1+NORMINV(RAND(),Inputs!$C$18,Inputs!$C$19))-Inputs!$C$7*AVERAGE(D923:F923))</f>
        <v/>
      </c>
      <c r="H923" s="17">
        <f>MAX(0,G923*(1+NORMINV(RAND(),Inputs!$C$18,Inputs!$C$19))-Inputs!$C$7*AVERAGE(E923:G923))</f>
        <v/>
      </c>
      <c r="I923" s="17">
        <f>MAX(0,H923*(1+NORMINV(RAND(),Inputs!$C$18,Inputs!$C$19))-Inputs!$C$7*AVERAGE(F923:H923))</f>
        <v/>
      </c>
      <c r="J923" s="17">
        <f>MAX(0,I923*(1+NORMINV(RAND(),Inputs!$C$18,Inputs!$C$19))-Inputs!$C$7*AVERAGE(G923:I923))</f>
        <v/>
      </c>
      <c r="K923" s="17">
        <f>MAX(0,J923*(1+NORMINV(RAND(),Inputs!$C$18,Inputs!$C$19))-Inputs!$C$7*AVERAGE(H923:J923))</f>
        <v/>
      </c>
      <c r="L923" s="17">
        <f>MAX(0,K923*(1+NORMINV(RAND(),Inputs!$C$18,Inputs!$C$19))-Inputs!$C$7*AVERAGE(I923:K923))</f>
        <v/>
      </c>
      <c r="M923" s="17">
        <f>MAX(0,L923*(1+NORMINV(RAND(),Inputs!$C$18,Inputs!$C$19))-Inputs!$C$7*AVERAGE(J923:L923))</f>
        <v/>
      </c>
      <c r="N923" s="17">
        <f>MAX(0,M923*(1+NORMINV(RAND(),Inputs!$C$18,Inputs!$C$19))-Inputs!$C$7*AVERAGE(K923:M923))</f>
        <v/>
      </c>
      <c r="O923" s="17">
        <f>MAX(0,N923*(1+NORMINV(RAND(),Inputs!$C$18,Inputs!$C$19))-Inputs!$C$7*AVERAGE(L923:N923))</f>
        <v/>
      </c>
      <c r="P923" s="17">
        <f>MAX(0,O923*(1+NORMINV(RAND(),Inputs!$C$18,Inputs!$C$19))-Inputs!$C$7*AVERAGE(M923:O923))</f>
        <v/>
      </c>
      <c r="Q923" s="17">
        <f>MAX(0,P923*(1+NORMINV(RAND(),Inputs!$C$18,Inputs!$C$19))-Inputs!$C$7*AVERAGE(N923:P923))</f>
        <v/>
      </c>
      <c r="R923" s="17">
        <f>MAX(0,Q923*(1+NORMINV(RAND(),Inputs!$C$18,Inputs!$C$19))-Inputs!$C$7*AVERAGE(O923:Q923))</f>
        <v/>
      </c>
      <c r="S923" s="17">
        <f>MAX(0,R923*(1+NORMINV(RAND(),Inputs!$C$18,Inputs!$C$19))-Inputs!$C$7*AVERAGE(P923:R923))</f>
        <v/>
      </c>
      <c r="T923" s="17">
        <f>MAX(0,S923*(1+NORMINV(RAND(),Inputs!$C$18,Inputs!$C$19))-Inputs!$C$7*AVERAGE(Q923:S923))</f>
        <v/>
      </c>
      <c r="U923" s="17">
        <f>MAX(0,T923*(1+NORMINV(RAND(),Inputs!$C$18,Inputs!$C$19))-Inputs!$C$7*AVERAGE(R923:T923))</f>
        <v/>
      </c>
      <c r="V923" s="17">
        <f>MIN(B923:U923)</f>
        <v/>
      </c>
      <c r="W923">
        <f>IF(V923&lt;Inputs!$C$6,1,0)</f>
        <v/>
      </c>
      <c r="X923">
        <f>IF(V923&lt;1,1,0)</f>
        <v/>
      </c>
      <c r="Y923">
        <f>IF(U923&lt;Inputs!$C$6,1,0)</f>
        <v/>
      </c>
    </row>
    <row r="924">
      <c r="A924" s="3" t="n">
        <v>923</v>
      </c>
      <c r="B924" s="17">
        <f>MAX(0,Inputs!$C$5*(1+NORMINV(RAND(),Inputs!$C$18,Inputs!$C$19))-Inputs!$C$7*Inputs!$C$5)</f>
        <v/>
      </c>
      <c r="C924" s="17">
        <f>MAX(0,B924*(1+NORMINV(RAND(),Inputs!$C$18,Inputs!$C$19))-Inputs!$C$7*AVERAGE(Inputs!$C$5,B924))</f>
        <v/>
      </c>
      <c r="D924" s="17">
        <f>MAX(0,C924*(1+NORMINV(RAND(),Inputs!$C$18,Inputs!$C$19))-Inputs!$C$7*AVERAGE(Inputs!$C$5,B924,C924))</f>
        <v/>
      </c>
      <c r="E924" s="17">
        <f>MAX(0,D924*(1+NORMINV(RAND(),Inputs!$C$18,Inputs!$C$19))-Inputs!$C$7*AVERAGE(B924:D924))</f>
        <v/>
      </c>
      <c r="F924" s="17">
        <f>MAX(0,E924*(1+NORMINV(RAND(),Inputs!$C$18,Inputs!$C$19))-Inputs!$C$7*AVERAGE(C924:E924))</f>
        <v/>
      </c>
      <c r="G924" s="17">
        <f>MAX(0,F924*(1+NORMINV(RAND(),Inputs!$C$18,Inputs!$C$19))-Inputs!$C$7*AVERAGE(D924:F924))</f>
        <v/>
      </c>
      <c r="H924" s="17">
        <f>MAX(0,G924*(1+NORMINV(RAND(),Inputs!$C$18,Inputs!$C$19))-Inputs!$C$7*AVERAGE(E924:G924))</f>
        <v/>
      </c>
      <c r="I924" s="17">
        <f>MAX(0,H924*(1+NORMINV(RAND(),Inputs!$C$18,Inputs!$C$19))-Inputs!$C$7*AVERAGE(F924:H924))</f>
        <v/>
      </c>
      <c r="J924" s="17">
        <f>MAX(0,I924*(1+NORMINV(RAND(),Inputs!$C$18,Inputs!$C$19))-Inputs!$C$7*AVERAGE(G924:I924))</f>
        <v/>
      </c>
      <c r="K924" s="17">
        <f>MAX(0,J924*(1+NORMINV(RAND(),Inputs!$C$18,Inputs!$C$19))-Inputs!$C$7*AVERAGE(H924:J924))</f>
        <v/>
      </c>
      <c r="L924" s="17">
        <f>MAX(0,K924*(1+NORMINV(RAND(),Inputs!$C$18,Inputs!$C$19))-Inputs!$C$7*AVERAGE(I924:K924))</f>
        <v/>
      </c>
      <c r="M924" s="17">
        <f>MAX(0,L924*(1+NORMINV(RAND(),Inputs!$C$18,Inputs!$C$19))-Inputs!$C$7*AVERAGE(J924:L924))</f>
        <v/>
      </c>
      <c r="N924" s="17">
        <f>MAX(0,M924*(1+NORMINV(RAND(),Inputs!$C$18,Inputs!$C$19))-Inputs!$C$7*AVERAGE(K924:M924))</f>
        <v/>
      </c>
      <c r="O924" s="17">
        <f>MAX(0,N924*(1+NORMINV(RAND(),Inputs!$C$18,Inputs!$C$19))-Inputs!$C$7*AVERAGE(L924:N924))</f>
        <v/>
      </c>
      <c r="P924" s="17">
        <f>MAX(0,O924*(1+NORMINV(RAND(),Inputs!$C$18,Inputs!$C$19))-Inputs!$C$7*AVERAGE(M924:O924))</f>
        <v/>
      </c>
      <c r="Q924" s="17">
        <f>MAX(0,P924*(1+NORMINV(RAND(),Inputs!$C$18,Inputs!$C$19))-Inputs!$C$7*AVERAGE(N924:P924))</f>
        <v/>
      </c>
      <c r="R924" s="17">
        <f>MAX(0,Q924*(1+NORMINV(RAND(),Inputs!$C$18,Inputs!$C$19))-Inputs!$C$7*AVERAGE(O924:Q924))</f>
        <v/>
      </c>
      <c r="S924" s="17">
        <f>MAX(0,R924*(1+NORMINV(RAND(),Inputs!$C$18,Inputs!$C$19))-Inputs!$C$7*AVERAGE(P924:R924))</f>
        <v/>
      </c>
      <c r="T924" s="17">
        <f>MAX(0,S924*(1+NORMINV(RAND(),Inputs!$C$18,Inputs!$C$19))-Inputs!$C$7*AVERAGE(Q924:S924))</f>
        <v/>
      </c>
      <c r="U924" s="17">
        <f>MAX(0,T924*(1+NORMINV(RAND(),Inputs!$C$18,Inputs!$C$19))-Inputs!$C$7*AVERAGE(R924:T924))</f>
        <v/>
      </c>
      <c r="V924" s="17">
        <f>MIN(B924:U924)</f>
        <v/>
      </c>
      <c r="W924">
        <f>IF(V924&lt;Inputs!$C$6,1,0)</f>
        <v/>
      </c>
      <c r="X924">
        <f>IF(V924&lt;1,1,0)</f>
        <v/>
      </c>
      <c r="Y924">
        <f>IF(U924&lt;Inputs!$C$6,1,0)</f>
        <v/>
      </c>
    </row>
    <row r="925">
      <c r="A925" s="3" t="n">
        <v>924</v>
      </c>
      <c r="B925" s="17">
        <f>MAX(0,Inputs!$C$5*(1+NORMINV(RAND(),Inputs!$C$18,Inputs!$C$19))-Inputs!$C$7*Inputs!$C$5)</f>
        <v/>
      </c>
      <c r="C925" s="17">
        <f>MAX(0,B925*(1+NORMINV(RAND(),Inputs!$C$18,Inputs!$C$19))-Inputs!$C$7*AVERAGE(Inputs!$C$5,B925))</f>
        <v/>
      </c>
      <c r="D925" s="17">
        <f>MAX(0,C925*(1+NORMINV(RAND(),Inputs!$C$18,Inputs!$C$19))-Inputs!$C$7*AVERAGE(Inputs!$C$5,B925,C925))</f>
        <v/>
      </c>
      <c r="E925" s="17">
        <f>MAX(0,D925*(1+NORMINV(RAND(),Inputs!$C$18,Inputs!$C$19))-Inputs!$C$7*AVERAGE(B925:D925))</f>
        <v/>
      </c>
      <c r="F925" s="17">
        <f>MAX(0,E925*(1+NORMINV(RAND(),Inputs!$C$18,Inputs!$C$19))-Inputs!$C$7*AVERAGE(C925:E925))</f>
        <v/>
      </c>
      <c r="G925" s="17">
        <f>MAX(0,F925*(1+NORMINV(RAND(),Inputs!$C$18,Inputs!$C$19))-Inputs!$C$7*AVERAGE(D925:F925))</f>
        <v/>
      </c>
      <c r="H925" s="17">
        <f>MAX(0,G925*(1+NORMINV(RAND(),Inputs!$C$18,Inputs!$C$19))-Inputs!$C$7*AVERAGE(E925:G925))</f>
        <v/>
      </c>
      <c r="I925" s="17">
        <f>MAX(0,H925*(1+NORMINV(RAND(),Inputs!$C$18,Inputs!$C$19))-Inputs!$C$7*AVERAGE(F925:H925))</f>
        <v/>
      </c>
      <c r="J925" s="17">
        <f>MAX(0,I925*(1+NORMINV(RAND(),Inputs!$C$18,Inputs!$C$19))-Inputs!$C$7*AVERAGE(G925:I925))</f>
        <v/>
      </c>
      <c r="K925" s="17">
        <f>MAX(0,J925*(1+NORMINV(RAND(),Inputs!$C$18,Inputs!$C$19))-Inputs!$C$7*AVERAGE(H925:J925))</f>
        <v/>
      </c>
      <c r="L925" s="17">
        <f>MAX(0,K925*(1+NORMINV(RAND(),Inputs!$C$18,Inputs!$C$19))-Inputs!$C$7*AVERAGE(I925:K925))</f>
        <v/>
      </c>
      <c r="M925" s="17">
        <f>MAX(0,L925*(1+NORMINV(RAND(),Inputs!$C$18,Inputs!$C$19))-Inputs!$C$7*AVERAGE(J925:L925))</f>
        <v/>
      </c>
      <c r="N925" s="17">
        <f>MAX(0,M925*(1+NORMINV(RAND(),Inputs!$C$18,Inputs!$C$19))-Inputs!$C$7*AVERAGE(K925:M925))</f>
        <v/>
      </c>
      <c r="O925" s="17">
        <f>MAX(0,N925*(1+NORMINV(RAND(),Inputs!$C$18,Inputs!$C$19))-Inputs!$C$7*AVERAGE(L925:N925))</f>
        <v/>
      </c>
      <c r="P925" s="17">
        <f>MAX(0,O925*(1+NORMINV(RAND(),Inputs!$C$18,Inputs!$C$19))-Inputs!$C$7*AVERAGE(M925:O925))</f>
        <v/>
      </c>
      <c r="Q925" s="17">
        <f>MAX(0,P925*(1+NORMINV(RAND(),Inputs!$C$18,Inputs!$C$19))-Inputs!$C$7*AVERAGE(N925:P925))</f>
        <v/>
      </c>
      <c r="R925" s="17">
        <f>MAX(0,Q925*(1+NORMINV(RAND(),Inputs!$C$18,Inputs!$C$19))-Inputs!$C$7*AVERAGE(O925:Q925))</f>
        <v/>
      </c>
      <c r="S925" s="17">
        <f>MAX(0,R925*(1+NORMINV(RAND(),Inputs!$C$18,Inputs!$C$19))-Inputs!$C$7*AVERAGE(P925:R925))</f>
        <v/>
      </c>
      <c r="T925" s="17">
        <f>MAX(0,S925*(1+NORMINV(RAND(),Inputs!$C$18,Inputs!$C$19))-Inputs!$C$7*AVERAGE(Q925:S925))</f>
        <v/>
      </c>
      <c r="U925" s="17">
        <f>MAX(0,T925*(1+NORMINV(RAND(),Inputs!$C$18,Inputs!$C$19))-Inputs!$C$7*AVERAGE(R925:T925))</f>
        <v/>
      </c>
      <c r="V925" s="17">
        <f>MIN(B925:U925)</f>
        <v/>
      </c>
      <c r="W925">
        <f>IF(V925&lt;Inputs!$C$6,1,0)</f>
        <v/>
      </c>
      <c r="X925">
        <f>IF(V925&lt;1,1,0)</f>
        <v/>
      </c>
      <c r="Y925">
        <f>IF(U925&lt;Inputs!$C$6,1,0)</f>
        <v/>
      </c>
    </row>
    <row r="926">
      <c r="A926" s="3" t="n">
        <v>925</v>
      </c>
      <c r="B926" s="17">
        <f>MAX(0,Inputs!$C$5*(1+NORMINV(RAND(),Inputs!$C$18,Inputs!$C$19))-Inputs!$C$7*Inputs!$C$5)</f>
        <v/>
      </c>
      <c r="C926" s="17">
        <f>MAX(0,B926*(1+NORMINV(RAND(),Inputs!$C$18,Inputs!$C$19))-Inputs!$C$7*AVERAGE(Inputs!$C$5,B926))</f>
        <v/>
      </c>
      <c r="D926" s="17">
        <f>MAX(0,C926*(1+NORMINV(RAND(),Inputs!$C$18,Inputs!$C$19))-Inputs!$C$7*AVERAGE(Inputs!$C$5,B926,C926))</f>
        <v/>
      </c>
      <c r="E926" s="17">
        <f>MAX(0,D926*(1+NORMINV(RAND(),Inputs!$C$18,Inputs!$C$19))-Inputs!$C$7*AVERAGE(B926:D926))</f>
        <v/>
      </c>
      <c r="F926" s="17">
        <f>MAX(0,E926*(1+NORMINV(RAND(),Inputs!$C$18,Inputs!$C$19))-Inputs!$C$7*AVERAGE(C926:E926))</f>
        <v/>
      </c>
      <c r="G926" s="17">
        <f>MAX(0,F926*(1+NORMINV(RAND(),Inputs!$C$18,Inputs!$C$19))-Inputs!$C$7*AVERAGE(D926:F926))</f>
        <v/>
      </c>
      <c r="H926" s="17">
        <f>MAX(0,G926*(1+NORMINV(RAND(),Inputs!$C$18,Inputs!$C$19))-Inputs!$C$7*AVERAGE(E926:G926))</f>
        <v/>
      </c>
      <c r="I926" s="17">
        <f>MAX(0,H926*(1+NORMINV(RAND(),Inputs!$C$18,Inputs!$C$19))-Inputs!$C$7*AVERAGE(F926:H926))</f>
        <v/>
      </c>
      <c r="J926" s="17">
        <f>MAX(0,I926*(1+NORMINV(RAND(),Inputs!$C$18,Inputs!$C$19))-Inputs!$C$7*AVERAGE(G926:I926))</f>
        <v/>
      </c>
      <c r="K926" s="17">
        <f>MAX(0,J926*(1+NORMINV(RAND(),Inputs!$C$18,Inputs!$C$19))-Inputs!$C$7*AVERAGE(H926:J926))</f>
        <v/>
      </c>
      <c r="L926" s="17">
        <f>MAX(0,K926*(1+NORMINV(RAND(),Inputs!$C$18,Inputs!$C$19))-Inputs!$C$7*AVERAGE(I926:K926))</f>
        <v/>
      </c>
      <c r="M926" s="17">
        <f>MAX(0,L926*(1+NORMINV(RAND(),Inputs!$C$18,Inputs!$C$19))-Inputs!$C$7*AVERAGE(J926:L926))</f>
        <v/>
      </c>
      <c r="N926" s="17">
        <f>MAX(0,M926*(1+NORMINV(RAND(),Inputs!$C$18,Inputs!$C$19))-Inputs!$C$7*AVERAGE(K926:M926))</f>
        <v/>
      </c>
      <c r="O926" s="17">
        <f>MAX(0,N926*(1+NORMINV(RAND(),Inputs!$C$18,Inputs!$C$19))-Inputs!$C$7*AVERAGE(L926:N926))</f>
        <v/>
      </c>
      <c r="P926" s="17">
        <f>MAX(0,O926*(1+NORMINV(RAND(),Inputs!$C$18,Inputs!$C$19))-Inputs!$C$7*AVERAGE(M926:O926))</f>
        <v/>
      </c>
      <c r="Q926" s="17">
        <f>MAX(0,P926*(1+NORMINV(RAND(),Inputs!$C$18,Inputs!$C$19))-Inputs!$C$7*AVERAGE(N926:P926))</f>
        <v/>
      </c>
      <c r="R926" s="17">
        <f>MAX(0,Q926*(1+NORMINV(RAND(),Inputs!$C$18,Inputs!$C$19))-Inputs!$C$7*AVERAGE(O926:Q926))</f>
        <v/>
      </c>
      <c r="S926" s="17">
        <f>MAX(0,R926*(1+NORMINV(RAND(),Inputs!$C$18,Inputs!$C$19))-Inputs!$C$7*AVERAGE(P926:R926))</f>
        <v/>
      </c>
      <c r="T926" s="17">
        <f>MAX(0,S926*(1+NORMINV(RAND(),Inputs!$C$18,Inputs!$C$19))-Inputs!$C$7*AVERAGE(Q926:S926))</f>
        <v/>
      </c>
      <c r="U926" s="17">
        <f>MAX(0,T926*(1+NORMINV(RAND(),Inputs!$C$18,Inputs!$C$19))-Inputs!$C$7*AVERAGE(R926:T926))</f>
        <v/>
      </c>
      <c r="V926" s="17">
        <f>MIN(B926:U926)</f>
        <v/>
      </c>
      <c r="W926">
        <f>IF(V926&lt;Inputs!$C$6,1,0)</f>
        <v/>
      </c>
      <c r="X926">
        <f>IF(V926&lt;1,1,0)</f>
        <v/>
      </c>
      <c r="Y926">
        <f>IF(U926&lt;Inputs!$C$6,1,0)</f>
        <v/>
      </c>
    </row>
    <row r="927">
      <c r="A927" s="3" t="n">
        <v>926</v>
      </c>
      <c r="B927" s="17">
        <f>MAX(0,Inputs!$C$5*(1+NORMINV(RAND(),Inputs!$C$18,Inputs!$C$19))-Inputs!$C$7*Inputs!$C$5)</f>
        <v/>
      </c>
      <c r="C927" s="17">
        <f>MAX(0,B927*(1+NORMINV(RAND(),Inputs!$C$18,Inputs!$C$19))-Inputs!$C$7*AVERAGE(Inputs!$C$5,B927))</f>
        <v/>
      </c>
      <c r="D927" s="17">
        <f>MAX(0,C927*(1+NORMINV(RAND(),Inputs!$C$18,Inputs!$C$19))-Inputs!$C$7*AVERAGE(Inputs!$C$5,B927,C927))</f>
        <v/>
      </c>
      <c r="E927" s="17">
        <f>MAX(0,D927*(1+NORMINV(RAND(),Inputs!$C$18,Inputs!$C$19))-Inputs!$C$7*AVERAGE(B927:D927))</f>
        <v/>
      </c>
      <c r="F927" s="17">
        <f>MAX(0,E927*(1+NORMINV(RAND(),Inputs!$C$18,Inputs!$C$19))-Inputs!$C$7*AVERAGE(C927:E927))</f>
        <v/>
      </c>
      <c r="G927" s="17">
        <f>MAX(0,F927*(1+NORMINV(RAND(),Inputs!$C$18,Inputs!$C$19))-Inputs!$C$7*AVERAGE(D927:F927))</f>
        <v/>
      </c>
      <c r="H927" s="17">
        <f>MAX(0,G927*(1+NORMINV(RAND(),Inputs!$C$18,Inputs!$C$19))-Inputs!$C$7*AVERAGE(E927:G927))</f>
        <v/>
      </c>
      <c r="I927" s="17">
        <f>MAX(0,H927*(1+NORMINV(RAND(),Inputs!$C$18,Inputs!$C$19))-Inputs!$C$7*AVERAGE(F927:H927))</f>
        <v/>
      </c>
      <c r="J927" s="17">
        <f>MAX(0,I927*(1+NORMINV(RAND(),Inputs!$C$18,Inputs!$C$19))-Inputs!$C$7*AVERAGE(G927:I927))</f>
        <v/>
      </c>
      <c r="K927" s="17">
        <f>MAX(0,J927*(1+NORMINV(RAND(),Inputs!$C$18,Inputs!$C$19))-Inputs!$C$7*AVERAGE(H927:J927))</f>
        <v/>
      </c>
      <c r="L927" s="17">
        <f>MAX(0,K927*(1+NORMINV(RAND(),Inputs!$C$18,Inputs!$C$19))-Inputs!$C$7*AVERAGE(I927:K927))</f>
        <v/>
      </c>
      <c r="M927" s="17">
        <f>MAX(0,L927*(1+NORMINV(RAND(),Inputs!$C$18,Inputs!$C$19))-Inputs!$C$7*AVERAGE(J927:L927))</f>
        <v/>
      </c>
      <c r="N927" s="17">
        <f>MAX(0,M927*(1+NORMINV(RAND(),Inputs!$C$18,Inputs!$C$19))-Inputs!$C$7*AVERAGE(K927:M927))</f>
        <v/>
      </c>
      <c r="O927" s="17">
        <f>MAX(0,N927*(1+NORMINV(RAND(),Inputs!$C$18,Inputs!$C$19))-Inputs!$C$7*AVERAGE(L927:N927))</f>
        <v/>
      </c>
      <c r="P927" s="17">
        <f>MAX(0,O927*(1+NORMINV(RAND(),Inputs!$C$18,Inputs!$C$19))-Inputs!$C$7*AVERAGE(M927:O927))</f>
        <v/>
      </c>
      <c r="Q927" s="17">
        <f>MAX(0,P927*(1+NORMINV(RAND(),Inputs!$C$18,Inputs!$C$19))-Inputs!$C$7*AVERAGE(N927:P927))</f>
        <v/>
      </c>
      <c r="R927" s="17">
        <f>MAX(0,Q927*(1+NORMINV(RAND(),Inputs!$C$18,Inputs!$C$19))-Inputs!$C$7*AVERAGE(O927:Q927))</f>
        <v/>
      </c>
      <c r="S927" s="17">
        <f>MAX(0,R927*(1+NORMINV(RAND(),Inputs!$C$18,Inputs!$C$19))-Inputs!$C$7*AVERAGE(P927:R927))</f>
        <v/>
      </c>
      <c r="T927" s="17">
        <f>MAX(0,S927*(1+NORMINV(RAND(),Inputs!$C$18,Inputs!$C$19))-Inputs!$C$7*AVERAGE(Q927:S927))</f>
        <v/>
      </c>
      <c r="U927" s="17">
        <f>MAX(0,T927*(1+NORMINV(RAND(),Inputs!$C$18,Inputs!$C$19))-Inputs!$C$7*AVERAGE(R927:T927))</f>
        <v/>
      </c>
      <c r="V927" s="17">
        <f>MIN(B927:U927)</f>
        <v/>
      </c>
      <c r="W927">
        <f>IF(V927&lt;Inputs!$C$6,1,0)</f>
        <v/>
      </c>
      <c r="X927">
        <f>IF(V927&lt;1,1,0)</f>
        <v/>
      </c>
      <c r="Y927">
        <f>IF(U927&lt;Inputs!$C$6,1,0)</f>
        <v/>
      </c>
    </row>
    <row r="928">
      <c r="A928" s="3" t="n">
        <v>927</v>
      </c>
      <c r="B928" s="17">
        <f>MAX(0,Inputs!$C$5*(1+NORMINV(RAND(),Inputs!$C$18,Inputs!$C$19))-Inputs!$C$7*Inputs!$C$5)</f>
        <v/>
      </c>
      <c r="C928" s="17">
        <f>MAX(0,B928*(1+NORMINV(RAND(),Inputs!$C$18,Inputs!$C$19))-Inputs!$C$7*AVERAGE(Inputs!$C$5,B928))</f>
        <v/>
      </c>
      <c r="D928" s="17">
        <f>MAX(0,C928*(1+NORMINV(RAND(),Inputs!$C$18,Inputs!$C$19))-Inputs!$C$7*AVERAGE(Inputs!$C$5,B928,C928))</f>
        <v/>
      </c>
      <c r="E928" s="17">
        <f>MAX(0,D928*(1+NORMINV(RAND(),Inputs!$C$18,Inputs!$C$19))-Inputs!$C$7*AVERAGE(B928:D928))</f>
        <v/>
      </c>
      <c r="F928" s="17">
        <f>MAX(0,E928*(1+NORMINV(RAND(),Inputs!$C$18,Inputs!$C$19))-Inputs!$C$7*AVERAGE(C928:E928))</f>
        <v/>
      </c>
      <c r="G928" s="17">
        <f>MAX(0,F928*(1+NORMINV(RAND(),Inputs!$C$18,Inputs!$C$19))-Inputs!$C$7*AVERAGE(D928:F928))</f>
        <v/>
      </c>
      <c r="H928" s="17">
        <f>MAX(0,G928*(1+NORMINV(RAND(),Inputs!$C$18,Inputs!$C$19))-Inputs!$C$7*AVERAGE(E928:G928))</f>
        <v/>
      </c>
      <c r="I928" s="17">
        <f>MAX(0,H928*(1+NORMINV(RAND(),Inputs!$C$18,Inputs!$C$19))-Inputs!$C$7*AVERAGE(F928:H928))</f>
        <v/>
      </c>
      <c r="J928" s="17">
        <f>MAX(0,I928*(1+NORMINV(RAND(),Inputs!$C$18,Inputs!$C$19))-Inputs!$C$7*AVERAGE(G928:I928))</f>
        <v/>
      </c>
      <c r="K928" s="17">
        <f>MAX(0,J928*(1+NORMINV(RAND(),Inputs!$C$18,Inputs!$C$19))-Inputs!$C$7*AVERAGE(H928:J928))</f>
        <v/>
      </c>
      <c r="L928" s="17">
        <f>MAX(0,K928*(1+NORMINV(RAND(),Inputs!$C$18,Inputs!$C$19))-Inputs!$C$7*AVERAGE(I928:K928))</f>
        <v/>
      </c>
      <c r="M928" s="17">
        <f>MAX(0,L928*(1+NORMINV(RAND(),Inputs!$C$18,Inputs!$C$19))-Inputs!$C$7*AVERAGE(J928:L928))</f>
        <v/>
      </c>
      <c r="N928" s="17">
        <f>MAX(0,M928*(1+NORMINV(RAND(),Inputs!$C$18,Inputs!$C$19))-Inputs!$C$7*AVERAGE(K928:M928))</f>
        <v/>
      </c>
      <c r="O928" s="17">
        <f>MAX(0,N928*(1+NORMINV(RAND(),Inputs!$C$18,Inputs!$C$19))-Inputs!$C$7*AVERAGE(L928:N928))</f>
        <v/>
      </c>
      <c r="P928" s="17">
        <f>MAX(0,O928*(1+NORMINV(RAND(),Inputs!$C$18,Inputs!$C$19))-Inputs!$C$7*AVERAGE(M928:O928))</f>
        <v/>
      </c>
      <c r="Q928" s="17">
        <f>MAX(0,P928*(1+NORMINV(RAND(),Inputs!$C$18,Inputs!$C$19))-Inputs!$C$7*AVERAGE(N928:P928))</f>
        <v/>
      </c>
      <c r="R928" s="17">
        <f>MAX(0,Q928*(1+NORMINV(RAND(),Inputs!$C$18,Inputs!$C$19))-Inputs!$C$7*AVERAGE(O928:Q928))</f>
        <v/>
      </c>
      <c r="S928" s="17">
        <f>MAX(0,R928*(1+NORMINV(RAND(),Inputs!$C$18,Inputs!$C$19))-Inputs!$C$7*AVERAGE(P928:R928))</f>
        <v/>
      </c>
      <c r="T928" s="17">
        <f>MAX(0,S928*(1+NORMINV(RAND(),Inputs!$C$18,Inputs!$C$19))-Inputs!$C$7*AVERAGE(Q928:S928))</f>
        <v/>
      </c>
      <c r="U928" s="17">
        <f>MAX(0,T928*(1+NORMINV(RAND(),Inputs!$C$18,Inputs!$C$19))-Inputs!$C$7*AVERAGE(R928:T928))</f>
        <v/>
      </c>
      <c r="V928" s="17">
        <f>MIN(B928:U928)</f>
        <v/>
      </c>
      <c r="W928">
        <f>IF(V928&lt;Inputs!$C$6,1,0)</f>
        <v/>
      </c>
      <c r="X928">
        <f>IF(V928&lt;1,1,0)</f>
        <v/>
      </c>
      <c r="Y928">
        <f>IF(U928&lt;Inputs!$C$6,1,0)</f>
        <v/>
      </c>
    </row>
    <row r="929">
      <c r="A929" s="3" t="n">
        <v>928</v>
      </c>
      <c r="B929" s="17">
        <f>MAX(0,Inputs!$C$5*(1+NORMINV(RAND(),Inputs!$C$18,Inputs!$C$19))-Inputs!$C$7*Inputs!$C$5)</f>
        <v/>
      </c>
      <c r="C929" s="17">
        <f>MAX(0,B929*(1+NORMINV(RAND(),Inputs!$C$18,Inputs!$C$19))-Inputs!$C$7*AVERAGE(Inputs!$C$5,B929))</f>
        <v/>
      </c>
      <c r="D929" s="17">
        <f>MAX(0,C929*(1+NORMINV(RAND(),Inputs!$C$18,Inputs!$C$19))-Inputs!$C$7*AVERAGE(Inputs!$C$5,B929,C929))</f>
        <v/>
      </c>
      <c r="E929" s="17">
        <f>MAX(0,D929*(1+NORMINV(RAND(),Inputs!$C$18,Inputs!$C$19))-Inputs!$C$7*AVERAGE(B929:D929))</f>
        <v/>
      </c>
      <c r="F929" s="17">
        <f>MAX(0,E929*(1+NORMINV(RAND(),Inputs!$C$18,Inputs!$C$19))-Inputs!$C$7*AVERAGE(C929:E929))</f>
        <v/>
      </c>
      <c r="G929" s="17">
        <f>MAX(0,F929*(1+NORMINV(RAND(),Inputs!$C$18,Inputs!$C$19))-Inputs!$C$7*AVERAGE(D929:F929))</f>
        <v/>
      </c>
      <c r="H929" s="17">
        <f>MAX(0,G929*(1+NORMINV(RAND(),Inputs!$C$18,Inputs!$C$19))-Inputs!$C$7*AVERAGE(E929:G929))</f>
        <v/>
      </c>
      <c r="I929" s="17">
        <f>MAX(0,H929*(1+NORMINV(RAND(),Inputs!$C$18,Inputs!$C$19))-Inputs!$C$7*AVERAGE(F929:H929))</f>
        <v/>
      </c>
      <c r="J929" s="17">
        <f>MAX(0,I929*(1+NORMINV(RAND(),Inputs!$C$18,Inputs!$C$19))-Inputs!$C$7*AVERAGE(G929:I929))</f>
        <v/>
      </c>
      <c r="K929" s="17">
        <f>MAX(0,J929*(1+NORMINV(RAND(),Inputs!$C$18,Inputs!$C$19))-Inputs!$C$7*AVERAGE(H929:J929))</f>
        <v/>
      </c>
      <c r="L929" s="17">
        <f>MAX(0,K929*(1+NORMINV(RAND(),Inputs!$C$18,Inputs!$C$19))-Inputs!$C$7*AVERAGE(I929:K929))</f>
        <v/>
      </c>
      <c r="M929" s="17">
        <f>MAX(0,L929*(1+NORMINV(RAND(),Inputs!$C$18,Inputs!$C$19))-Inputs!$C$7*AVERAGE(J929:L929))</f>
        <v/>
      </c>
      <c r="N929" s="17">
        <f>MAX(0,M929*(1+NORMINV(RAND(),Inputs!$C$18,Inputs!$C$19))-Inputs!$C$7*AVERAGE(K929:M929))</f>
        <v/>
      </c>
      <c r="O929" s="17">
        <f>MAX(0,N929*(1+NORMINV(RAND(),Inputs!$C$18,Inputs!$C$19))-Inputs!$C$7*AVERAGE(L929:N929))</f>
        <v/>
      </c>
      <c r="P929" s="17">
        <f>MAX(0,O929*(1+NORMINV(RAND(),Inputs!$C$18,Inputs!$C$19))-Inputs!$C$7*AVERAGE(M929:O929))</f>
        <v/>
      </c>
      <c r="Q929" s="17">
        <f>MAX(0,P929*(1+NORMINV(RAND(),Inputs!$C$18,Inputs!$C$19))-Inputs!$C$7*AVERAGE(N929:P929))</f>
        <v/>
      </c>
      <c r="R929" s="17">
        <f>MAX(0,Q929*(1+NORMINV(RAND(),Inputs!$C$18,Inputs!$C$19))-Inputs!$C$7*AVERAGE(O929:Q929))</f>
        <v/>
      </c>
      <c r="S929" s="17">
        <f>MAX(0,R929*(1+NORMINV(RAND(),Inputs!$C$18,Inputs!$C$19))-Inputs!$C$7*AVERAGE(P929:R929))</f>
        <v/>
      </c>
      <c r="T929" s="17">
        <f>MAX(0,S929*(1+NORMINV(RAND(),Inputs!$C$18,Inputs!$C$19))-Inputs!$C$7*AVERAGE(Q929:S929))</f>
        <v/>
      </c>
      <c r="U929" s="17">
        <f>MAX(0,T929*(1+NORMINV(RAND(),Inputs!$C$18,Inputs!$C$19))-Inputs!$C$7*AVERAGE(R929:T929))</f>
        <v/>
      </c>
      <c r="V929" s="17">
        <f>MIN(B929:U929)</f>
        <v/>
      </c>
      <c r="W929">
        <f>IF(V929&lt;Inputs!$C$6,1,0)</f>
        <v/>
      </c>
      <c r="X929">
        <f>IF(V929&lt;1,1,0)</f>
        <v/>
      </c>
      <c r="Y929">
        <f>IF(U929&lt;Inputs!$C$6,1,0)</f>
        <v/>
      </c>
    </row>
    <row r="930">
      <c r="A930" s="3" t="n">
        <v>929</v>
      </c>
      <c r="B930" s="17">
        <f>MAX(0,Inputs!$C$5*(1+NORMINV(RAND(),Inputs!$C$18,Inputs!$C$19))-Inputs!$C$7*Inputs!$C$5)</f>
        <v/>
      </c>
      <c r="C930" s="17">
        <f>MAX(0,B930*(1+NORMINV(RAND(),Inputs!$C$18,Inputs!$C$19))-Inputs!$C$7*AVERAGE(Inputs!$C$5,B930))</f>
        <v/>
      </c>
      <c r="D930" s="17">
        <f>MAX(0,C930*(1+NORMINV(RAND(),Inputs!$C$18,Inputs!$C$19))-Inputs!$C$7*AVERAGE(Inputs!$C$5,B930,C930))</f>
        <v/>
      </c>
      <c r="E930" s="17">
        <f>MAX(0,D930*(1+NORMINV(RAND(),Inputs!$C$18,Inputs!$C$19))-Inputs!$C$7*AVERAGE(B930:D930))</f>
        <v/>
      </c>
      <c r="F930" s="17">
        <f>MAX(0,E930*(1+NORMINV(RAND(),Inputs!$C$18,Inputs!$C$19))-Inputs!$C$7*AVERAGE(C930:E930))</f>
        <v/>
      </c>
      <c r="G930" s="17">
        <f>MAX(0,F930*(1+NORMINV(RAND(),Inputs!$C$18,Inputs!$C$19))-Inputs!$C$7*AVERAGE(D930:F930))</f>
        <v/>
      </c>
      <c r="H930" s="17">
        <f>MAX(0,G930*(1+NORMINV(RAND(),Inputs!$C$18,Inputs!$C$19))-Inputs!$C$7*AVERAGE(E930:G930))</f>
        <v/>
      </c>
      <c r="I930" s="17">
        <f>MAX(0,H930*(1+NORMINV(RAND(),Inputs!$C$18,Inputs!$C$19))-Inputs!$C$7*AVERAGE(F930:H930))</f>
        <v/>
      </c>
      <c r="J930" s="17">
        <f>MAX(0,I930*(1+NORMINV(RAND(),Inputs!$C$18,Inputs!$C$19))-Inputs!$C$7*AVERAGE(G930:I930))</f>
        <v/>
      </c>
      <c r="K930" s="17">
        <f>MAX(0,J930*(1+NORMINV(RAND(),Inputs!$C$18,Inputs!$C$19))-Inputs!$C$7*AVERAGE(H930:J930))</f>
        <v/>
      </c>
      <c r="L930" s="17">
        <f>MAX(0,K930*(1+NORMINV(RAND(),Inputs!$C$18,Inputs!$C$19))-Inputs!$C$7*AVERAGE(I930:K930))</f>
        <v/>
      </c>
      <c r="M930" s="17">
        <f>MAX(0,L930*(1+NORMINV(RAND(),Inputs!$C$18,Inputs!$C$19))-Inputs!$C$7*AVERAGE(J930:L930))</f>
        <v/>
      </c>
      <c r="N930" s="17">
        <f>MAX(0,M930*(1+NORMINV(RAND(),Inputs!$C$18,Inputs!$C$19))-Inputs!$C$7*AVERAGE(K930:M930))</f>
        <v/>
      </c>
      <c r="O930" s="17">
        <f>MAX(0,N930*(1+NORMINV(RAND(),Inputs!$C$18,Inputs!$C$19))-Inputs!$C$7*AVERAGE(L930:N930))</f>
        <v/>
      </c>
      <c r="P930" s="17">
        <f>MAX(0,O930*(1+NORMINV(RAND(),Inputs!$C$18,Inputs!$C$19))-Inputs!$C$7*AVERAGE(M930:O930))</f>
        <v/>
      </c>
      <c r="Q930" s="17">
        <f>MAX(0,P930*(1+NORMINV(RAND(),Inputs!$C$18,Inputs!$C$19))-Inputs!$C$7*AVERAGE(N930:P930))</f>
        <v/>
      </c>
      <c r="R930" s="17">
        <f>MAX(0,Q930*(1+NORMINV(RAND(),Inputs!$C$18,Inputs!$C$19))-Inputs!$C$7*AVERAGE(O930:Q930))</f>
        <v/>
      </c>
      <c r="S930" s="17">
        <f>MAX(0,R930*(1+NORMINV(RAND(),Inputs!$C$18,Inputs!$C$19))-Inputs!$C$7*AVERAGE(P930:R930))</f>
        <v/>
      </c>
      <c r="T930" s="17">
        <f>MAX(0,S930*(1+NORMINV(RAND(),Inputs!$C$18,Inputs!$C$19))-Inputs!$C$7*AVERAGE(Q930:S930))</f>
        <v/>
      </c>
      <c r="U930" s="17">
        <f>MAX(0,T930*(1+NORMINV(RAND(),Inputs!$C$18,Inputs!$C$19))-Inputs!$C$7*AVERAGE(R930:T930))</f>
        <v/>
      </c>
      <c r="V930" s="17">
        <f>MIN(B930:U930)</f>
        <v/>
      </c>
      <c r="W930">
        <f>IF(V930&lt;Inputs!$C$6,1,0)</f>
        <v/>
      </c>
      <c r="X930">
        <f>IF(V930&lt;1,1,0)</f>
        <v/>
      </c>
      <c r="Y930">
        <f>IF(U930&lt;Inputs!$C$6,1,0)</f>
        <v/>
      </c>
    </row>
    <row r="931">
      <c r="A931" s="3" t="n">
        <v>930</v>
      </c>
      <c r="B931" s="17">
        <f>MAX(0,Inputs!$C$5*(1+NORMINV(RAND(),Inputs!$C$18,Inputs!$C$19))-Inputs!$C$7*Inputs!$C$5)</f>
        <v/>
      </c>
      <c r="C931" s="17">
        <f>MAX(0,B931*(1+NORMINV(RAND(),Inputs!$C$18,Inputs!$C$19))-Inputs!$C$7*AVERAGE(Inputs!$C$5,B931))</f>
        <v/>
      </c>
      <c r="D931" s="17">
        <f>MAX(0,C931*(1+NORMINV(RAND(),Inputs!$C$18,Inputs!$C$19))-Inputs!$C$7*AVERAGE(Inputs!$C$5,B931,C931))</f>
        <v/>
      </c>
      <c r="E931" s="17">
        <f>MAX(0,D931*(1+NORMINV(RAND(),Inputs!$C$18,Inputs!$C$19))-Inputs!$C$7*AVERAGE(B931:D931))</f>
        <v/>
      </c>
      <c r="F931" s="17">
        <f>MAX(0,E931*(1+NORMINV(RAND(),Inputs!$C$18,Inputs!$C$19))-Inputs!$C$7*AVERAGE(C931:E931))</f>
        <v/>
      </c>
      <c r="G931" s="17">
        <f>MAX(0,F931*(1+NORMINV(RAND(),Inputs!$C$18,Inputs!$C$19))-Inputs!$C$7*AVERAGE(D931:F931))</f>
        <v/>
      </c>
      <c r="H931" s="17">
        <f>MAX(0,G931*(1+NORMINV(RAND(),Inputs!$C$18,Inputs!$C$19))-Inputs!$C$7*AVERAGE(E931:G931))</f>
        <v/>
      </c>
      <c r="I931" s="17">
        <f>MAX(0,H931*(1+NORMINV(RAND(),Inputs!$C$18,Inputs!$C$19))-Inputs!$C$7*AVERAGE(F931:H931))</f>
        <v/>
      </c>
      <c r="J931" s="17">
        <f>MAX(0,I931*(1+NORMINV(RAND(),Inputs!$C$18,Inputs!$C$19))-Inputs!$C$7*AVERAGE(G931:I931))</f>
        <v/>
      </c>
      <c r="K931" s="17">
        <f>MAX(0,J931*(1+NORMINV(RAND(),Inputs!$C$18,Inputs!$C$19))-Inputs!$C$7*AVERAGE(H931:J931))</f>
        <v/>
      </c>
      <c r="L931" s="17">
        <f>MAX(0,K931*(1+NORMINV(RAND(),Inputs!$C$18,Inputs!$C$19))-Inputs!$C$7*AVERAGE(I931:K931))</f>
        <v/>
      </c>
      <c r="M931" s="17">
        <f>MAX(0,L931*(1+NORMINV(RAND(),Inputs!$C$18,Inputs!$C$19))-Inputs!$C$7*AVERAGE(J931:L931))</f>
        <v/>
      </c>
      <c r="N931" s="17">
        <f>MAX(0,M931*(1+NORMINV(RAND(),Inputs!$C$18,Inputs!$C$19))-Inputs!$C$7*AVERAGE(K931:M931))</f>
        <v/>
      </c>
      <c r="O931" s="17">
        <f>MAX(0,N931*(1+NORMINV(RAND(),Inputs!$C$18,Inputs!$C$19))-Inputs!$C$7*AVERAGE(L931:N931))</f>
        <v/>
      </c>
      <c r="P931" s="17">
        <f>MAX(0,O931*(1+NORMINV(RAND(),Inputs!$C$18,Inputs!$C$19))-Inputs!$C$7*AVERAGE(M931:O931))</f>
        <v/>
      </c>
      <c r="Q931" s="17">
        <f>MAX(0,P931*(1+NORMINV(RAND(),Inputs!$C$18,Inputs!$C$19))-Inputs!$C$7*AVERAGE(N931:P931))</f>
        <v/>
      </c>
      <c r="R931" s="17">
        <f>MAX(0,Q931*(1+NORMINV(RAND(),Inputs!$C$18,Inputs!$C$19))-Inputs!$C$7*AVERAGE(O931:Q931))</f>
        <v/>
      </c>
      <c r="S931" s="17">
        <f>MAX(0,R931*(1+NORMINV(RAND(),Inputs!$C$18,Inputs!$C$19))-Inputs!$C$7*AVERAGE(P931:R931))</f>
        <v/>
      </c>
      <c r="T931" s="17">
        <f>MAX(0,S931*(1+NORMINV(RAND(),Inputs!$C$18,Inputs!$C$19))-Inputs!$C$7*AVERAGE(Q931:S931))</f>
        <v/>
      </c>
      <c r="U931" s="17">
        <f>MAX(0,T931*(1+NORMINV(RAND(),Inputs!$C$18,Inputs!$C$19))-Inputs!$C$7*AVERAGE(R931:T931))</f>
        <v/>
      </c>
      <c r="V931" s="17">
        <f>MIN(B931:U931)</f>
        <v/>
      </c>
      <c r="W931">
        <f>IF(V931&lt;Inputs!$C$6,1,0)</f>
        <v/>
      </c>
      <c r="X931">
        <f>IF(V931&lt;1,1,0)</f>
        <v/>
      </c>
      <c r="Y931">
        <f>IF(U931&lt;Inputs!$C$6,1,0)</f>
        <v/>
      </c>
    </row>
    <row r="932">
      <c r="A932" s="3" t="n">
        <v>931</v>
      </c>
      <c r="B932" s="17">
        <f>MAX(0,Inputs!$C$5*(1+NORMINV(RAND(),Inputs!$C$18,Inputs!$C$19))-Inputs!$C$7*Inputs!$C$5)</f>
        <v/>
      </c>
      <c r="C932" s="17">
        <f>MAX(0,B932*(1+NORMINV(RAND(),Inputs!$C$18,Inputs!$C$19))-Inputs!$C$7*AVERAGE(Inputs!$C$5,B932))</f>
        <v/>
      </c>
      <c r="D932" s="17">
        <f>MAX(0,C932*(1+NORMINV(RAND(),Inputs!$C$18,Inputs!$C$19))-Inputs!$C$7*AVERAGE(Inputs!$C$5,B932,C932))</f>
        <v/>
      </c>
      <c r="E932" s="17">
        <f>MAX(0,D932*(1+NORMINV(RAND(),Inputs!$C$18,Inputs!$C$19))-Inputs!$C$7*AVERAGE(B932:D932))</f>
        <v/>
      </c>
      <c r="F932" s="17">
        <f>MAX(0,E932*(1+NORMINV(RAND(),Inputs!$C$18,Inputs!$C$19))-Inputs!$C$7*AVERAGE(C932:E932))</f>
        <v/>
      </c>
      <c r="G932" s="17">
        <f>MAX(0,F932*(1+NORMINV(RAND(),Inputs!$C$18,Inputs!$C$19))-Inputs!$C$7*AVERAGE(D932:F932))</f>
        <v/>
      </c>
      <c r="H932" s="17">
        <f>MAX(0,G932*(1+NORMINV(RAND(),Inputs!$C$18,Inputs!$C$19))-Inputs!$C$7*AVERAGE(E932:G932))</f>
        <v/>
      </c>
      <c r="I932" s="17">
        <f>MAX(0,H932*(1+NORMINV(RAND(),Inputs!$C$18,Inputs!$C$19))-Inputs!$C$7*AVERAGE(F932:H932))</f>
        <v/>
      </c>
      <c r="J932" s="17">
        <f>MAX(0,I932*(1+NORMINV(RAND(),Inputs!$C$18,Inputs!$C$19))-Inputs!$C$7*AVERAGE(G932:I932))</f>
        <v/>
      </c>
      <c r="K932" s="17">
        <f>MAX(0,J932*(1+NORMINV(RAND(),Inputs!$C$18,Inputs!$C$19))-Inputs!$C$7*AVERAGE(H932:J932))</f>
        <v/>
      </c>
      <c r="L932" s="17">
        <f>MAX(0,K932*(1+NORMINV(RAND(),Inputs!$C$18,Inputs!$C$19))-Inputs!$C$7*AVERAGE(I932:K932))</f>
        <v/>
      </c>
      <c r="M932" s="17">
        <f>MAX(0,L932*(1+NORMINV(RAND(),Inputs!$C$18,Inputs!$C$19))-Inputs!$C$7*AVERAGE(J932:L932))</f>
        <v/>
      </c>
      <c r="N932" s="17">
        <f>MAX(0,M932*(1+NORMINV(RAND(),Inputs!$C$18,Inputs!$C$19))-Inputs!$C$7*AVERAGE(K932:M932))</f>
        <v/>
      </c>
      <c r="O932" s="17">
        <f>MAX(0,N932*(1+NORMINV(RAND(),Inputs!$C$18,Inputs!$C$19))-Inputs!$C$7*AVERAGE(L932:N932))</f>
        <v/>
      </c>
      <c r="P932" s="17">
        <f>MAX(0,O932*(1+NORMINV(RAND(),Inputs!$C$18,Inputs!$C$19))-Inputs!$C$7*AVERAGE(M932:O932))</f>
        <v/>
      </c>
      <c r="Q932" s="17">
        <f>MAX(0,P932*(1+NORMINV(RAND(),Inputs!$C$18,Inputs!$C$19))-Inputs!$C$7*AVERAGE(N932:P932))</f>
        <v/>
      </c>
      <c r="R932" s="17">
        <f>MAX(0,Q932*(1+NORMINV(RAND(),Inputs!$C$18,Inputs!$C$19))-Inputs!$C$7*AVERAGE(O932:Q932))</f>
        <v/>
      </c>
      <c r="S932" s="17">
        <f>MAX(0,R932*(1+NORMINV(RAND(),Inputs!$C$18,Inputs!$C$19))-Inputs!$C$7*AVERAGE(P932:R932))</f>
        <v/>
      </c>
      <c r="T932" s="17">
        <f>MAX(0,S932*(1+NORMINV(RAND(),Inputs!$C$18,Inputs!$C$19))-Inputs!$C$7*AVERAGE(Q932:S932))</f>
        <v/>
      </c>
      <c r="U932" s="17">
        <f>MAX(0,T932*(1+NORMINV(RAND(),Inputs!$C$18,Inputs!$C$19))-Inputs!$C$7*AVERAGE(R932:T932))</f>
        <v/>
      </c>
      <c r="V932" s="17">
        <f>MIN(B932:U932)</f>
        <v/>
      </c>
      <c r="W932">
        <f>IF(V932&lt;Inputs!$C$6,1,0)</f>
        <v/>
      </c>
      <c r="X932">
        <f>IF(V932&lt;1,1,0)</f>
        <v/>
      </c>
      <c r="Y932">
        <f>IF(U932&lt;Inputs!$C$6,1,0)</f>
        <v/>
      </c>
    </row>
    <row r="933">
      <c r="A933" s="3" t="n">
        <v>932</v>
      </c>
      <c r="B933" s="17">
        <f>MAX(0,Inputs!$C$5*(1+NORMINV(RAND(),Inputs!$C$18,Inputs!$C$19))-Inputs!$C$7*Inputs!$C$5)</f>
        <v/>
      </c>
      <c r="C933" s="17">
        <f>MAX(0,B933*(1+NORMINV(RAND(),Inputs!$C$18,Inputs!$C$19))-Inputs!$C$7*AVERAGE(Inputs!$C$5,B933))</f>
        <v/>
      </c>
      <c r="D933" s="17">
        <f>MAX(0,C933*(1+NORMINV(RAND(),Inputs!$C$18,Inputs!$C$19))-Inputs!$C$7*AVERAGE(Inputs!$C$5,B933,C933))</f>
        <v/>
      </c>
      <c r="E933" s="17">
        <f>MAX(0,D933*(1+NORMINV(RAND(),Inputs!$C$18,Inputs!$C$19))-Inputs!$C$7*AVERAGE(B933:D933))</f>
        <v/>
      </c>
      <c r="F933" s="17">
        <f>MAX(0,E933*(1+NORMINV(RAND(),Inputs!$C$18,Inputs!$C$19))-Inputs!$C$7*AVERAGE(C933:E933))</f>
        <v/>
      </c>
      <c r="G933" s="17">
        <f>MAX(0,F933*(1+NORMINV(RAND(),Inputs!$C$18,Inputs!$C$19))-Inputs!$C$7*AVERAGE(D933:F933))</f>
        <v/>
      </c>
      <c r="H933" s="17">
        <f>MAX(0,G933*(1+NORMINV(RAND(),Inputs!$C$18,Inputs!$C$19))-Inputs!$C$7*AVERAGE(E933:G933))</f>
        <v/>
      </c>
      <c r="I933" s="17">
        <f>MAX(0,H933*(1+NORMINV(RAND(),Inputs!$C$18,Inputs!$C$19))-Inputs!$C$7*AVERAGE(F933:H933))</f>
        <v/>
      </c>
      <c r="J933" s="17">
        <f>MAX(0,I933*(1+NORMINV(RAND(),Inputs!$C$18,Inputs!$C$19))-Inputs!$C$7*AVERAGE(G933:I933))</f>
        <v/>
      </c>
      <c r="K933" s="17">
        <f>MAX(0,J933*(1+NORMINV(RAND(),Inputs!$C$18,Inputs!$C$19))-Inputs!$C$7*AVERAGE(H933:J933))</f>
        <v/>
      </c>
      <c r="L933" s="17">
        <f>MAX(0,K933*(1+NORMINV(RAND(),Inputs!$C$18,Inputs!$C$19))-Inputs!$C$7*AVERAGE(I933:K933))</f>
        <v/>
      </c>
      <c r="M933" s="17">
        <f>MAX(0,L933*(1+NORMINV(RAND(),Inputs!$C$18,Inputs!$C$19))-Inputs!$C$7*AVERAGE(J933:L933))</f>
        <v/>
      </c>
      <c r="N933" s="17">
        <f>MAX(0,M933*(1+NORMINV(RAND(),Inputs!$C$18,Inputs!$C$19))-Inputs!$C$7*AVERAGE(K933:M933))</f>
        <v/>
      </c>
      <c r="O933" s="17">
        <f>MAX(0,N933*(1+NORMINV(RAND(),Inputs!$C$18,Inputs!$C$19))-Inputs!$C$7*AVERAGE(L933:N933))</f>
        <v/>
      </c>
      <c r="P933" s="17">
        <f>MAX(0,O933*(1+NORMINV(RAND(),Inputs!$C$18,Inputs!$C$19))-Inputs!$C$7*AVERAGE(M933:O933))</f>
        <v/>
      </c>
      <c r="Q933" s="17">
        <f>MAX(0,P933*(1+NORMINV(RAND(),Inputs!$C$18,Inputs!$C$19))-Inputs!$C$7*AVERAGE(N933:P933))</f>
        <v/>
      </c>
      <c r="R933" s="17">
        <f>MAX(0,Q933*(1+NORMINV(RAND(),Inputs!$C$18,Inputs!$C$19))-Inputs!$C$7*AVERAGE(O933:Q933))</f>
        <v/>
      </c>
      <c r="S933" s="17">
        <f>MAX(0,R933*(1+NORMINV(RAND(),Inputs!$C$18,Inputs!$C$19))-Inputs!$C$7*AVERAGE(P933:R933))</f>
        <v/>
      </c>
      <c r="T933" s="17">
        <f>MAX(0,S933*(1+NORMINV(RAND(),Inputs!$C$18,Inputs!$C$19))-Inputs!$C$7*AVERAGE(Q933:S933))</f>
        <v/>
      </c>
      <c r="U933" s="17">
        <f>MAX(0,T933*(1+NORMINV(RAND(),Inputs!$C$18,Inputs!$C$19))-Inputs!$C$7*AVERAGE(R933:T933))</f>
        <v/>
      </c>
      <c r="V933" s="17">
        <f>MIN(B933:U933)</f>
        <v/>
      </c>
      <c r="W933">
        <f>IF(V933&lt;Inputs!$C$6,1,0)</f>
        <v/>
      </c>
      <c r="X933">
        <f>IF(V933&lt;1,1,0)</f>
        <v/>
      </c>
      <c r="Y933">
        <f>IF(U933&lt;Inputs!$C$6,1,0)</f>
        <v/>
      </c>
    </row>
    <row r="934">
      <c r="A934" s="3" t="n">
        <v>933</v>
      </c>
      <c r="B934" s="17">
        <f>MAX(0,Inputs!$C$5*(1+NORMINV(RAND(),Inputs!$C$18,Inputs!$C$19))-Inputs!$C$7*Inputs!$C$5)</f>
        <v/>
      </c>
      <c r="C934" s="17">
        <f>MAX(0,B934*(1+NORMINV(RAND(),Inputs!$C$18,Inputs!$C$19))-Inputs!$C$7*AVERAGE(Inputs!$C$5,B934))</f>
        <v/>
      </c>
      <c r="D934" s="17">
        <f>MAX(0,C934*(1+NORMINV(RAND(),Inputs!$C$18,Inputs!$C$19))-Inputs!$C$7*AVERAGE(Inputs!$C$5,B934,C934))</f>
        <v/>
      </c>
      <c r="E934" s="17">
        <f>MAX(0,D934*(1+NORMINV(RAND(),Inputs!$C$18,Inputs!$C$19))-Inputs!$C$7*AVERAGE(B934:D934))</f>
        <v/>
      </c>
      <c r="F934" s="17">
        <f>MAX(0,E934*(1+NORMINV(RAND(),Inputs!$C$18,Inputs!$C$19))-Inputs!$C$7*AVERAGE(C934:E934))</f>
        <v/>
      </c>
      <c r="G934" s="17">
        <f>MAX(0,F934*(1+NORMINV(RAND(),Inputs!$C$18,Inputs!$C$19))-Inputs!$C$7*AVERAGE(D934:F934))</f>
        <v/>
      </c>
      <c r="H934" s="17">
        <f>MAX(0,G934*(1+NORMINV(RAND(),Inputs!$C$18,Inputs!$C$19))-Inputs!$C$7*AVERAGE(E934:G934))</f>
        <v/>
      </c>
      <c r="I934" s="17">
        <f>MAX(0,H934*(1+NORMINV(RAND(),Inputs!$C$18,Inputs!$C$19))-Inputs!$C$7*AVERAGE(F934:H934))</f>
        <v/>
      </c>
      <c r="J934" s="17">
        <f>MAX(0,I934*(1+NORMINV(RAND(),Inputs!$C$18,Inputs!$C$19))-Inputs!$C$7*AVERAGE(G934:I934))</f>
        <v/>
      </c>
      <c r="K934" s="17">
        <f>MAX(0,J934*(1+NORMINV(RAND(),Inputs!$C$18,Inputs!$C$19))-Inputs!$C$7*AVERAGE(H934:J934))</f>
        <v/>
      </c>
      <c r="L934" s="17">
        <f>MAX(0,K934*(1+NORMINV(RAND(),Inputs!$C$18,Inputs!$C$19))-Inputs!$C$7*AVERAGE(I934:K934))</f>
        <v/>
      </c>
      <c r="M934" s="17">
        <f>MAX(0,L934*(1+NORMINV(RAND(),Inputs!$C$18,Inputs!$C$19))-Inputs!$C$7*AVERAGE(J934:L934))</f>
        <v/>
      </c>
      <c r="N934" s="17">
        <f>MAX(0,M934*(1+NORMINV(RAND(),Inputs!$C$18,Inputs!$C$19))-Inputs!$C$7*AVERAGE(K934:M934))</f>
        <v/>
      </c>
      <c r="O934" s="17">
        <f>MAX(0,N934*(1+NORMINV(RAND(),Inputs!$C$18,Inputs!$C$19))-Inputs!$C$7*AVERAGE(L934:N934))</f>
        <v/>
      </c>
      <c r="P934" s="17">
        <f>MAX(0,O934*(1+NORMINV(RAND(),Inputs!$C$18,Inputs!$C$19))-Inputs!$C$7*AVERAGE(M934:O934))</f>
        <v/>
      </c>
      <c r="Q934" s="17">
        <f>MAX(0,P934*(1+NORMINV(RAND(),Inputs!$C$18,Inputs!$C$19))-Inputs!$C$7*AVERAGE(N934:P934))</f>
        <v/>
      </c>
      <c r="R934" s="17">
        <f>MAX(0,Q934*(1+NORMINV(RAND(),Inputs!$C$18,Inputs!$C$19))-Inputs!$C$7*AVERAGE(O934:Q934))</f>
        <v/>
      </c>
      <c r="S934" s="17">
        <f>MAX(0,R934*(1+NORMINV(RAND(),Inputs!$C$18,Inputs!$C$19))-Inputs!$C$7*AVERAGE(P934:R934))</f>
        <v/>
      </c>
      <c r="T934" s="17">
        <f>MAX(0,S934*(1+NORMINV(RAND(),Inputs!$C$18,Inputs!$C$19))-Inputs!$C$7*AVERAGE(Q934:S934))</f>
        <v/>
      </c>
      <c r="U934" s="17">
        <f>MAX(0,T934*(1+NORMINV(RAND(),Inputs!$C$18,Inputs!$C$19))-Inputs!$C$7*AVERAGE(R934:T934))</f>
        <v/>
      </c>
      <c r="V934" s="17">
        <f>MIN(B934:U934)</f>
        <v/>
      </c>
      <c r="W934">
        <f>IF(V934&lt;Inputs!$C$6,1,0)</f>
        <v/>
      </c>
      <c r="X934">
        <f>IF(V934&lt;1,1,0)</f>
        <v/>
      </c>
      <c r="Y934">
        <f>IF(U934&lt;Inputs!$C$6,1,0)</f>
        <v/>
      </c>
    </row>
    <row r="935">
      <c r="A935" s="3" t="n">
        <v>934</v>
      </c>
      <c r="B935" s="17">
        <f>MAX(0,Inputs!$C$5*(1+NORMINV(RAND(),Inputs!$C$18,Inputs!$C$19))-Inputs!$C$7*Inputs!$C$5)</f>
        <v/>
      </c>
      <c r="C935" s="17">
        <f>MAX(0,B935*(1+NORMINV(RAND(),Inputs!$C$18,Inputs!$C$19))-Inputs!$C$7*AVERAGE(Inputs!$C$5,B935))</f>
        <v/>
      </c>
      <c r="D935" s="17">
        <f>MAX(0,C935*(1+NORMINV(RAND(),Inputs!$C$18,Inputs!$C$19))-Inputs!$C$7*AVERAGE(Inputs!$C$5,B935,C935))</f>
        <v/>
      </c>
      <c r="E935" s="17">
        <f>MAX(0,D935*(1+NORMINV(RAND(),Inputs!$C$18,Inputs!$C$19))-Inputs!$C$7*AVERAGE(B935:D935))</f>
        <v/>
      </c>
      <c r="F935" s="17">
        <f>MAX(0,E935*(1+NORMINV(RAND(),Inputs!$C$18,Inputs!$C$19))-Inputs!$C$7*AVERAGE(C935:E935))</f>
        <v/>
      </c>
      <c r="G935" s="17">
        <f>MAX(0,F935*(1+NORMINV(RAND(),Inputs!$C$18,Inputs!$C$19))-Inputs!$C$7*AVERAGE(D935:F935))</f>
        <v/>
      </c>
      <c r="H935" s="17">
        <f>MAX(0,G935*(1+NORMINV(RAND(),Inputs!$C$18,Inputs!$C$19))-Inputs!$C$7*AVERAGE(E935:G935))</f>
        <v/>
      </c>
      <c r="I935" s="17">
        <f>MAX(0,H935*(1+NORMINV(RAND(),Inputs!$C$18,Inputs!$C$19))-Inputs!$C$7*AVERAGE(F935:H935))</f>
        <v/>
      </c>
      <c r="J935" s="17">
        <f>MAX(0,I935*(1+NORMINV(RAND(),Inputs!$C$18,Inputs!$C$19))-Inputs!$C$7*AVERAGE(G935:I935))</f>
        <v/>
      </c>
      <c r="K935" s="17">
        <f>MAX(0,J935*(1+NORMINV(RAND(),Inputs!$C$18,Inputs!$C$19))-Inputs!$C$7*AVERAGE(H935:J935))</f>
        <v/>
      </c>
      <c r="L935" s="17">
        <f>MAX(0,K935*(1+NORMINV(RAND(),Inputs!$C$18,Inputs!$C$19))-Inputs!$C$7*AVERAGE(I935:K935))</f>
        <v/>
      </c>
      <c r="M935" s="17">
        <f>MAX(0,L935*(1+NORMINV(RAND(),Inputs!$C$18,Inputs!$C$19))-Inputs!$C$7*AVERAGE(J935:L935))</f>
        <v/>
      </c>
      <c r="N935" s="17">
        <f>MAX(0,M935*(1+NORMINV(RAND(),Inputs!$C$18,Inputs!$C$19))-Inputs!$C$7*AVERAGE(K935:M935))</f>
        <v/>
      </c>
      <c r="O935" s="17">
        <f>MAX(0,N935*(1+NORMINV(RAND(),Inputs!$C$18,Inputs!$C$19))-Inputs!$C$7*AVERAGE(L935:N935))</f>
        <v/>
      </c>
      <c r="P935" s="17">
        <f>MAX(0,O935*(1+NORMINV(RAND(),Inputs!$C$18,Inputs!$C$19))-Inputs!$C$7*AVERAGE(M935:O935))</f>
        <v/>
      </c>
      <c r="Q935" s="17">
        <f>MAX(0,P935*(1+NORMINV(RAND(),Inputs!$C$18,Inputs!$C$19))-Inputs!$C$7*AVERAGE(N935:P935))</f>
        <v/>
      </c>
      <c r="R935" s="17">
        <f>MAX(0,Q935*(1+NORMINV(RAND(),Inputs!$C$18,Inputs!$C$19))-Inputs!$C$7*AVERAGE(O935:Q935))</f>
        <v/>
      </c>
      <c r="S935" s="17">
        <f>MAX(0,R935*(1+NORMINV(RAND(),Inputs!$C$18,Inputs!$C$19))-Inputs!$C$7*AVERAGE(P935:R935))</f>
        <v/>
      </c>
      <c r="T935" s="17">
        <f>MAX(0,S935*(1+NORMINV(RAND(),Inputs!$C$18,Inputs!$C$19))-Inputs!$C$7*AVERAGE(Q935:S935))</f>
        <v/>
      </c>
      <c r="U935" s="17">
        <f>MAX(0,T935*(1+NORMINV(RAND(),Inputs!$C$18,Inputs!$C$19))-Inputs!$C$7*AVERAGE(R935:T935))</f>
        <v/>
      </c>
      <c r="V935" s="17">
        <f>MIN(B935:U935)</f>
        <v/>
      </c>
      <c r="W935">
        <f>IF(V935&lt;Inputs!$C$6,1,0)</f>
        <v/>
      </c>
      <c r="X935">
        <f>IF(V935&lt;1,1,0)</f>
        <v/>
      </c>
      <c r="Y935">
        <f>IF(U935&lt;Inputs!$C$6,1,0)</f>
        <v/>
      </c>
    </row>
    <row r="936">
      <c r="A936" s="3" t="n">
        <v>935</v>
      </c>
      <c r="B936" s="17">
        <f>MAX(0,Inputs!$C$5*(1+NORMINV(RAND(),Inputs!$C$18,Inputs!$C$19))-Inputs!$C$7*Inputs!$C$5)</f>
        <v/>
      </c>
      <c r="C936" s="17">
        <f>MAX(0,B936*(1+NORMINV(RAND(),Inputs!$C$18,Inputs!$C$19))-Inputs!$C$7*AVERAGE(Inputs!$C$5,B936))</f>
        <v/>
      </c>
      <c r="D936" s="17">
        <f>MAX(0,C936*(1+NORMINV(RAND(),Inputs!$C$18,Inputs!$C$19))-Inputs!$C$7*AVERAGE(Inputs!$C$5,B936,C936))</f>
        <v/>
      </c>
      <c r="E936" s="17">
        <f>MAX(0,D936*(1+NORMINV(RAND(),Inputs!$C$18,Inputs!$C$19))-Inputs!$C$7*AVERAGE(B936:D936))</f>
        <v/>
      </c>
      <c r="F936" s="17">
        <f>MAX(0,E936*(1+NORMINV(RAND(),Inputs!$C$18,Inputs!$C$19))-Inputs!$C$7*AVERAGE(C936:E936))</f>
        <v/>
      </c>
      <c r="G936" s="17">
        <f>MAX(0,F936*(1+NORMINV(RAND(),Inputs!$C$18,Inputs!$C$19))-Inputs!$C$7*AVERAGE(D936:F936))</f>
        <v/>
      </c>
      <c r="H936" s="17">
        <f>MAX(0,G936*(1+NORMINV(RAND(),Inputs!$C$18,Inputs!$C$19))-Inputs!$C$7*AVERAGE(E936:G936))</f>
        <v/>
      </c>
      <c r="I936" s="17">
        <f>MAX(0,H936*(1+NORMINV(RAND(),Inputs!$C$18,Inputs!$C$19))-Inputs!$C$7*AVERAGE(F936:H936))</f>
        <v/>
      </c>
      <c r="J936" s="17">
        <f>MAX(0,I936*(1+NORMINV(RAND(),Inputs!$C$18,Inputs!$C$19))-Inputs!$C$7*AVERAGE(G936:I936))</f>
        <v/>
      </c>
      <c r="K936" s="17">
        <f>MAX(0,J936*(1+NORMINV(RAND(),Inputs!$C$18,Inputs!$C$19))-Inputs!$C$7*AVERAGE(H936:J936))</f>
        <v/>
      </c>
      <c r="L936" s="17">
        <f>MAX(0,K936*(1+NORMINV(RAND(),Inputs!$C$18,Inputs!$C$19))-Inputs!$C$7*AVERAGE(I936:K936))</f>
        <v/>
      </c>
      <c r="M936" s="17">
        <f>MAX(0,L936*(1+NORMINV(RAND(),Inputs!$C$18,Inputs!$C$19))-Inputs!$C$7*AVERAGE(J936:L936))</f>
        <v/>
      </c>
      <c r="N936" s="17">
        <f>MAX(0,M936*(1+NORMINV(RAND(),Inputs!$C$18,Inputs!$C$19))-Inputs!$C$7*AVERAGE(K936:M936))</f>
        <v/>
      </c>
      <c r="O936" s="17">
        <f>MAX(0,N936*(1+NORMINV(RAND(),Inputs!$C$18,Inputs!$C$19))-Inputs!$C$7*AVERAGE(L936:N936))</f>
        <v/>
      </c>
      <c r="P936" s="17">
        <f>MAX(0,O936*(1+NORMINV(RAND(),Inputs!$C$18,Inputs!$C$19))-Inputs!$C$7*AVERAGE(M936:O936))</f>
        <v/>
      </c>
      <c r="Q936" s="17">
        <f>MAX(0,P936*(1+NORMINV(RAND(),Inputs!$C$18,Inputs!$C$19))-Inputs!$C$7*AVERAGE(N936:P936))</f>
        <v/>
      </c>
      <c r="R936" s="17">
        <f>MAX(0,Q936*(1+NORMINV(RAND(),Inputs!$C$18,Inputs!$C$19))-Inputs!$C$7*AVERAGE(O936:Q936))</f>
        <v/>
      </c>
      <c r="S936" s="17">
        <f>MAX(0,R936*(1+NORMINV(RAND(),Inputs!$C$18,Inputs!$C$19))-Inputs!$C$7*AVERAGE(P936:R936))</f>
        <v/>
      </c>
      <c r="T936" s="17">
        <f>MAX(0,S936*(1+NORMINV(RAND(),Inputs!$C$18,Inputs!$C$19))-Inputs!$C$7*AVERAGE(Q936:S936))</f>
        <v/>
      </c>
      <c r="U936" s="17">
        <f>MAX(0,T936*(1+NORMINV(RAND(),Inputs!$C$18,Inputs!$C$19))-Inputs!$C$7*AVERAGE(R936:T936))</f>
        <v/>
      </c>
      <c r="V936" s="17">
        <f>MIN(B936:U936)</f>
        <v/>
      </c>
      <c r="W936">
        <f>IF(V936&lt;Inputs!$C$6,1,0)</f>
        <v/>
      </c>
      <c r="X936">
        <f>IF(V936&lt;1,1,0)</f>
        <v/>
      </c>
      <c r="Y936">
        <f>IF(U936&lt;Inputs!$C$6,1,0)</f>
        <v/>
      </c>
    </row>
    <row r="937">
      <c r="A937" s="3" t="n">
        <v>936</v>
      </c>
      <c r="B937" s="17">
        <f>MAX(0,Inputs!$C$5*(1+NORMINV(RAND(),Inputs!$C$18,Inputs!$C$19))-Inputs!$C$7*Inputs!$C$5)</f>
        <v/>
      </c>
      <c r="C937" s="17">
        <f>MAX(0,B937*(1+NORMINV(RAND(),Inputs!$C$18,Inputs!$C$19))-Inputs!$C$7*AVERAGE(Inputs!$C$5,B937))</f>
        <v/>
      </c>
      <c r="D937" s="17">
        <f>MAX(0,C937*(1+NORMINV(RAND(),Inputs!$C$18,Inputs!$C$19))-Inputs!$C$7*AVERAGE(Inputs!$C$5,B937,C937))</f>
        <v/>
      </c>
      <c r="E937" s="17">
        <f>MAX(0,D937*(1+NORMINV(RAND(),Inputs!$C$18,Inputs!$C$19))-Inputs!$C$7*AVERAGE(B937:D937))</f>
        <v/>
      </c>
      <c r="F937" s="17">
        <f>MAX(0,E937*(1+NORMINV(RAND(),Inputs!$C$18,Inputs!$C$19))-Inputs!$C$7*AVERAGE(C937:E937))</f>
        <v/>
      </c>
      <c r="G937" s="17">
        <f>MAX(0,F937*(1+NORMINV(RAND(),Inputs!$C$18,Inputs!$C$19))-Inputs!$C$7*AVERAGE(D937:F937))</f>
        <v/>
      </c>
      <c r="H937" s="17">
        <f>MAX(0,G937*(1+NORMINV(RAND(),Inputs!$C$18,Inputs!$C$19))-Inputs!$C$7*AVERAGE(E937:G937))</f>
        <v/>
      </c>
      <c r="I937" s="17">
        <f>MAX(0,H937*(1+NORMINV(RAND(),Inputs!$C$18,Inputs!$C$19))-Inputs!$C$7*AVERAGE(F937:H937))</f>
        <v/>
      </c>
      <c r="J937" s="17">
        <f>MAX(0,I937*(1+NORMINV(RAND(),Inputs!$C$18,Inputs!$C$19))-Inputs!$C$7*AVERAGE(G937:I937))</f>
        <v/>
      </c>
      <c r="K937" s="17">
        <f>MAX(0,J937*(1+NORMINV(RAND(),Inputs!$C$18,Inputs!$C$19))-Inputs!$C$7*AVERAGE(H937:J937))</f>
        <v/>
      </c>
      <c r="L937" s="17">
        <f>MAX(0,K937*(1+NORMINV(RAND(),Inputs!$C$18,Inputs!$C$19))-Inputs!$C$7*AVERAGE(I937:K937))</f>
        <v/>
      </c>
      <c r="M937" s="17">
        <f>MAX(0,L937*(1+NORMINV(RAND(),Inputs!$C$18,Inputs!$C$19))-Inputs!$C$7*AVERAGE(J937:L937))</f>
        <v/>
      </c>
      <c r="N937" s="17">
        <f>MAX(0,M937*(1+NORMINV(RAND(),Inputs!$C$18,Inputs!$C$19))-Inputs!$C$7*AVERAGE(K937:M937))</f>
        <v/>
      </c>
      <c r="O937" s="17">
        <f>MAX(0,N937*(1+NORMINV(RAND(),Inputs!$C$18,Inputs!$C$19))-Inputs!$C$7*AVERAGE(L937:N937))</f>
        <v/>
      </c>
      <c r="P937" s="17">
        <f>MAX(0,O937*(1+NORMINV(RAND(),Inputs!$C$18,Inputs!$C$19))-Inputs!$C$7*AVERAGE(M937:O937))</f>
        <v/>
      </c>
      <c r="Q937" s="17">
        <f>MAX(0,P937*(1+NORMINV(RAND(),Inputs!$C$18,Inputs!$C$19))-Inputs!$C$7*AVERAGE(N937:P937))</f>
        <v/>
      </c>
      <c r="R937" s="17">
        <f>MAX(0,Q937*(1+NORMINV(RAND(),Inputs!$C$18,Inputs!$C$19))-Inputs!$C$7*AVERAGE(O937:Q937))</f>
        <v/>
      </c>
      <c r="S937" s="17">
        <f>MAX(0,R937*(1+NORMINV(RAND(),Inputs!$C$18,Inputs!$C$19))-Inputs!$C$7*AVERAGE(P937:R937))</f>
        <v/>
      </c>
      <c r="T937" s="17">
        <f>MAX(0,S937*(1+NORMINV(RAND(),Inputs!$C$18,Inputs!$C$19))-Inputs!$C$7*AVERAGE(Q937:S937))</f>
        <v/>
      </c>
      <c r="U937" s="17">
        <f>MAX(0,T937*(1+NORMINV(RAND(),Inputs!$C$18,Inputs!$C$19))-Inputs!$C$7*AVERAGE(R937:T937))</f>
        <v/>
      </c>
      <c r="V937" s="17">
        <f>MIN(B937:U937)</f>
        <v/>
      </c>
      <c r="W937">
        <f>IF(V937&lt;Inputs!$C$6,1,0)</f>
        <v/>
      </c>
      <c r="X937">
        <f>IF(V937&lt;1,1,0)</f>
        <v/>
      </c>
      <c r="Y937">
        <f>IF(U937&lt;Inputs!$C$6,1,0)</f>
        <v/>
      </c>
    </row>
    <row r="938">
      <c r="A938" s="3" t="n">
        <v>937</v>
      </c>
      <c r="B938" s="17">
        <f>MAX(0,Inputs!$C$5*(1+NORMINV(RAND(),Inputs!$C$18,Inputs!$C$19))-Inputs!$C$7*Inputs!$C$5)</f>
        <v/>
      </c>
      <c r="C938" s="17">
        <f>MAX(0,B938*(1+NORMINV(RAND(),Inputs!$C$18,Inputs!$C$19))-Inputs!$C$7*AVERAGE(Inputs!$C$5,B938))</f>
        <v/>
      </c>
      <c r="D938" s="17">
        <f>MAX(0,C938*(1+NORMINV(RAND(),Inputs!$C$18,Inputs!$C$19))-Inputs!$C$7*AVERAGE(Inputs!$C$5,B938,C938))</f>
        <v/>
      </c>
      <c r="E938" s="17">
        <f>MAX(0,D938*(1+NORMINV(RAND(),Inputs!$C$18,Inputs!$C$19))-Inputs!$C$7*AVERAGE(B938:D938))</f>
        <v/>
      </c>
      <c r="F938" s="17">
        <f>MAX(0,E938*(1+NORMINV(RAND(),Inputs!$C$18,Inputs!$C$19))-Inputs!$C$7*AVERAGE(C938:E938))</f>
        <v/>
      </c>
      <c r="G938" s="17">
        <f>MAX(0,F938*(1+NORMINV(RAND(),Inputs!$C$18,Inputs!$C$19))-Inputs!$C$7*AVERAGE(D938:F938))</f>
        <v/>
      </c>
      <c r="H938" s="17">
        <f>MAX(0,G938*(1+NORMINV(RAND(),Inputs!$C$18,Inputs!$C$19))-Inputs!$C$7*AVERAGE(E938:G938))</f>
        <v/>
      </c>
      <c r="I938" s="17">
        <f>MAX(0,H938*(1+NORMINV(RAND(),Inputs!$C$18,Inputs!$C$19))-Inputs!$C$7*AVERAGE(F938:H938))</f>
        <v/>
      </c>
      <c r="J938" s="17">
        <f>MAX(0,I938*(1+NORMINV(RAND(),Inputs!$C$18,Inputs!$C$19))-Inputs!$C$7*AVERAGE(G938:I938))</f>
        <v/>
      </c>
      <c r="K938" s="17">
        <f>MAX(0,J938*(1+NORMINV(RAND(),Inputs!$C$18,Inputs!$C$19))-Inputs!$C$7*AVERAGE(H938:J938))</f>
        <v/>
      </c>
      <c r="L938" s="17">
        <f>MAX(0,K938*(1+NORMINV(RAND(),Inputs!$C$18,Inputs!$C$19))-Inputs!$C$7*AVERAGE(I938:K938))</f>
        <v/>
      </c>
      <c r="M938" s="17">
        <f>MAX(0,L938*(1+NORMINV(RAND(),Inputs!$C$18,Inputs!$C$19))-Inputs!$C$7*AVERAGE(J938:L938))</f>
        <v/>
      </c>
      <c r="N938" s="17">
        <f>MAX(0,M938*(1+NORMINV(RAND(),Inputs!$C$18,Inputs!$C$19))-Inputs!$C$7*AVERAGE(K938:M938))</f>
        <v/>
      </c>
      <c r="O938" s="17">
        <f>MAX(0,N938*(1+NORMINV(RAND(),Inputs!$C$18,Inputs!$C$19))-Inputs!$C$7*AVERAGE(L938:N938))</f>
        <v/>
      </c>
      <c r="P938" s="17">
        <f>MAX(0,O938*(1+NORMINV(RAND(),Inputs!$C$18,Inputs!$C$19))-Inputs!$C$7*AVERAGE(M938:O938))</f>
        <v/>
      </c>
      <c r="Q938" s="17">
        <f>MAX(0,P938*(1+NORMINV(RAND(),Inputs!$C$18,Inputs!$C$19))-Inputs!$C$7*AVERAGE(N938:P938))</f>
        <v/>
      </c>
      <c r="R938" s="17">
        <f>MAX(0,Q938*(1+NORMINV(RAND(),Inputs!$C$18,Inputs!$C$19))-Inputs!$C$7*AVERAGE(O938:Q938))</f>
        <v/>
      </c>
      <c r="S938" s="17">
        <f>MAX(0,R938*(1+NORMINV(RAND(),Inputs!$C$18,Inputs!$C$19))-Inputs!$C$7*AVERAGE(P938:R938))</f>
        <v/>
      </c>
      <c r="T938" s="17">
        <f>MAX(0,S938*(1+NORMINV(RAND(),Inputs!$C$18,Inputs!$C$19))-Inputs!$C$7*AVERAGE(Q938:S938))</f>
        <v/>
      </c>
      <c r="U938" s="17">
        <f>MAX(0,T938*(1+NORMINV(RAND(),Inputs!$C$18,Inputs!$C$19))-Inputs!$C$7*AVERAGE(R938:T938))</f>
        <v/>
      </c>
      <c r="V938" s="17">
        <f>MIN(B938:U938)</f>
        <v/>
      </c>
      <c r="W938">
        <f>IF(V938&lt;Inputs!$C$6,1,0)</f>
        <v/>
      </c>
      <c r="X938">
        <f>IF(V938&lt;1,1,0)</f>
        <v/>
      </c>
      <c r="Y938">
        <f>IF(U938&lt;Inputs!$C$6,1,0)</f>
        <v/>
      </c>
    </row>
    <row r="939">
      <c r="A939" s="3" t="n">
        <v>938</v>
      </c>
      <c r="B939" s="17">
        <f>MAX(0,Inputs!$C$5*(1+NORMINV(RAND(),Inputs!$C$18,Inputs!$C$19))-Inputs!$C$7*Inputs!$C$5)</f>
        <v/>
      </c>
      <c r="C939" s="17">
        <f>MAX(0,B939*(1+NORMINV(RAND(),Inputs!$C$18,Inputs!$C$19))-Inputs!$C$7*AVERAGE(Inputs!$C$5,B939))</f>
        <v/>
      </c>
      <c r="D939" s="17">
        <f>MAX(0,C939*(1+NORMINV(RAND(),Inputs!$C$18,Inputs!$C$19))-Inputs!$C$7*AVERAGE(Inputs!$C$5,B939,C939))</f>
        <v/>
      </c>
      <c r="E939" s="17">
        <f>MAX(0,D939*(1+NORMINV(RAND(),Inputs!$C$18,Inputs!$C$19))-Inputs!$C$7*AVERAGE(B939:D939))</f>
        <v/>
      </c>
      <c r="F939" s="17">
        <f>MAX(0,E939*(1+NORMINV(RAND(),Inputs!$C$18,Inputs!$C$19))-Inputs!$C$7*AVERAGE(C939:E939))</f>
        <v/>
      </c>
      <c r="G939" s="17">
        <f>MAX(0,F939*(1+NORMINV(RAND(),Inputs!$C$18,Inputs!$C$19))-Inputs!$C$7*AVERAGE(D939:F939))</f>
        <v/>
      </c>
      <c r="H939" s="17">
        <f>MAX(0,G939*(1+NORMINV(RAND(),Inputs!$C$18,Inputs!$C$19))-Inputs!$C$7*AVERAGE(E939:G939))</f>
        <v/>
      </c>
      <c r="I939" s="17">
        <f>MAX(0,H939*(1+NORMINV(RAND(),Inputs!$C$18,Inputs!$C$19))-Inputs!$C$7*AVERAGE(F939:H939))</f>
        <v/>
      </c>
      <c r="J939" s="17">
        <f>MAX(0,I939*(1+NORMINV(RAND(),Inputs!$C$18,Inputs!$C$19))-Inputs!$C$7*AVERAGE(G939:I939))</f>
        <v/>
      </c>
      <c r="K939" s="17">
        <f>MAX(0,J939*(1+NORMINV(RAND(),Inputs!$C$18,Inputs!$C$19))-Inputs!$C$7*AVERAGE(H939:J939))</f>
        <v/>
      </c>
      <c r="L939" s="17">
        <f>MAX(0,K939*(1+NORMINV(RAND(),Inputs!$C$18,Inputs!$C$19))-Inputs!$C$7*AVERAGE(I939:K939))</f>
        <v/>
      </c>
      <c r="M939" s="17">
        <f>MAX(0,L939*(1+NORMINV(RAND(),Inputs!$C$18,Inputs!$C$19))-Inputs!$C$7*AVERAGE(J939:L939))</f>
        <v/>
      </c>
      <c r="N939" s="17">
        <f>MAX(0,M939*(1+NORMINV(RAND(),Inputs!$C$18,Inputs!$C$19))-Inputs!$C$7*AVERAGE(K939:M939))</f>
        <v/>
      </c>
      <c r="O939" s="17">
        <f>MAX(0,N939*(1+NORMINV(RAND(),Inputs!$C$18,Inputs!$C$19))-Inputs!$C$7*AVERAGE(L939:N939))</f>
        <v/>
      </c>
      <c r="P939" s="17">
        <f>MAX(0,O939*(1+NORMINV(RAND(),Inputs!$C$18,Inputs!$C$19))-Inputs!$C$7*AVERAGE(M939:O939))</f>
        <v/>
      </c>
      <c r="Q939" s="17">
        <f>MAX(0,P939*(1+NORMINV(RAND(),Inputs!$C$18,Inputs!$C$19))-Inputs!$C$7*AVERAGE(N939:P939))</f>
        <v/>
      </c>
      <c r="R939" s="17">
        <f>MAX(0,Q939*(1+NORMINV(RAND(),Inputs!$C$18,Inputs!$C$19))-Inputs!$C$7*AVERAGE(O939:Q939))</f>
        <v/>
      </c>
      <c r="S939" s="17">
        <f>MAX(0,R939*(1+NORMINV(RAND(),Inputs!$C$18,Inputs!$C$19))-Inputs!$C$7*AVERAGE(P939:R939))</f>
        <v/>
      </c>
      <c r="T939" s="17">
        <f>MAX(0,S939*(1+NORMINV(RAND(),Inputs!$C$18,Inputs!$C$19))-Inputs!$C$7*AVERAGE(Q939:S939))</f>
        <v/>
      </c>
      <c r="U939" s="17">
        <f>MAX(0,T939*(1+NORMINV(RAND(),Inputs!$C$18,Inputs!$C$19))-Inputs!$C$7*AVERAGE(R939:T939))</f>
        <v/>
      </c>
      <c r="V939" s="17">
        <f>MIN(B939:U939)</f>
        <v/>
      </c>
      <c r="W939">
        <f>IF(V939&lt;Inputs!$C$6,1,0)</f>
        <v/>
      </c>
      <c r="X939">
        <f>IF(V939&lt;1,1,0)</f>
        <v/>
      </c>
      <c r="Y939">
        <f>IF(U939&lt;Inputs!$C$6,1,0)</f>
        <v/>
      </c>
    </row>
    <row r="940">
      <c r="A940" s="3" t="n">
        <v>939</v>
      </c>
      <c r="B940" s="17">
        <f>MAX(0,Inputs!$C$5*(1+NORMINV(RAND(),Inputs!$C$18,Inputs!$C$19))-Inputs!$C$7*Inputs!$C$5)</f>
        <v/>
      </c>
      <c r="C940" s="17">
        <f>MAX(0,B940*(1+NORMINV(RAND(),Inputs!$C$18,Inputs!$C$19))-Inputs!$C$7*AVERAGE(Inputs!$C$5,B940))</f>
        <v/>
      </c>
      <c r="D940" s="17">
        <f>MAX(0,C940*(1+NORMINV(RAND(),Inputs!$C$18,Inputs!$C$19))-Inputs!$C$7*AVERAGE(Inputs!$C$5,B940,C940))</f>
        <v/>
      </c>
      <c r="E940" s="17">
        <f>MAX(0,D940*(1+NORMINV(RAND(),Inputs!$C$18,Inputs!$C$19))-Inputs!$C$7*AVERAGE(B940:D940))</f>
        <v/>
      </c>
      <c r="F940" s="17">
        <f>MAX(0,E940*(1+NORMINV(RAND(),Inputs!$C$18,Inputs!$C$19))-Inputs!$C$7*AVERAGE(C940:E940))</f>
        <v/>
      </c>
      <c r="G940" s="17">
        <f>MAX(0,F940*(1+NORMINV(RAND(),Inputs!$C$18,Inputs!$C$19))-Inputs!$C$7*AVERAGE(D940:F940))</f>
        <v/>
      </c>
      <c r="H940" s="17">
        <f>MAX(0,G940*(1+NORMINV(RAND(),Inputs!$C$18,Inputs!$C$19))-Inputs!$C$7*AVERAGE(E940:G940))</f>
        <v/>
      </c>
      <c r="I940" s="17">
        <f>MAX(0,H940*(1+NORMINV(RAND(),Inputs!$C$18,Inputs!$C$19))-Inputs!$C$7*AVERAGE(F940:H940))</f>
        <v/>
      </c>
      <c r="J940" s="17">
        <f>MAX(0,I940*(1+NORMINV(RAND(),Inputs!$C$18,Inputs!$C$19))-Inputs!$C$7*AVERAGE(G940:I940))</f>
        <v/>
      </c>
      <c r="K940" s="17">
        <f>MAX(0,J940*(1+NORMINV(RAND(),Inputs!$C$18,Inputs!$C$19))-Inputs!$C$7*AVERAGE(H940:J940))</f>
        <v/>
      </c>
      <c r="L940" s="17">
        <f>MAX(0,K940*(1+NORMINV(RAND(),Inputs!$C$18,Inputs!$C$19))-Inputs!$C$7*AVERAGE(I940:K940))</f>
        <v/>
      </c>
      <c r="M940" s="17">
        <f>MAX(0,L940*(1+NORMINV(RAND(),Inputs!$C$18,Inputs!$C$19))-Inputs!$C$7*AVERAGE(J940:L940))</f>
        <v/>
      </c>
      <c r="N940" s="17">
        <f>MAX(0,M940*(1+NORMINV(RAND(),Inputs!$C$18,Inputs!$C$19))-Inputs!$C$7*AVERAGE(K940:M940))</f>
        <v/>
      </c>
      <c r="O940" s="17">
        <f>MAX(0,N940*(1+NORMINV(RAND(),Inputs!$C$18,Inputs!$C$19))-Inputs!$C$7*AVERAGE(L940:N940))</f>
        <v/>
      </c>
      <c r="P940" s="17">
        <f>MAX(0,O940*(1+NORMINV(RAND(),Inputs!$C$18,Inputs!$C$19))-Inputs!$C$7*AVERAGE(M940:O940))</f>
        <v/>
      </c>
      <c r="Q940" s="17">
        <f>MAX(0,P940*(1+NORMINV(RAND(),Inputs!$C$18,Inputs!$C$19))-Inputs!$C$7*AVERAGE(N940:P940))</f>
        <v/>
      </c>
      <c r="R940" s="17">
        <f>MAX(0,Q940*(1+NORMINV(RAND(),Inputs!$C$18,Inputs!$C$19))-Inputs!$C$7*AVERAGE(O940:Q940))</f>
        <v/>
      </c>
      <c r="S940" s="17">
        <f>MAX(0,R940*(1+NORMINV(RAND(),Inputs!$C$18,Inputs!$C$19))-Inputs!$C$7*AVERAGE(P940:R940))</f>
        <v/>
      </c>
      <c r="T940" s="17">
        <f>MAX(0,S940*(1+NORMINV(RAND(),Inputs!$C$18,Inputs!$C$19))-Inputs!$C$7*AVERAGE(Q940:S940))</f>
        <v/>
      </c>
      <c r="U940" s="17">
        <f>MAX(0,T940*(1+NORMINV(RAND(),Inputs!$C$18,Inputs!$C$19))-Inputs!$C$7*AVERAGE(R940:T940))</f>
        <v/>
      </c>
      <c r="V940" s="17">
        <f>MIN(B940:U940)</f>
        <v/>
      </c>
      <c r="W940">
        <f>IF(V940&lt;Inputs!$C$6,1,0)</f>
        <v/>
      </c>
      <c r="X940">
        <f>IF(V940&lt;1,1,0)</f>
        <v/>
      </c>
      <c r="Y940">
        <f>IF(U940&lt;Inputs!$C$6,1,0)</f>
        <v/>
      </c>
    </row>
    <row r="941">
      <c r="A941" s="3" t="n">
        <v>940</v>
      </c>
      <c r="B941" s="17">
        <f>MAX(0,Inputs!$C$5*(1+NORMINV(RAND(),Inputs!$C$18,Inputs!$C$19))-Inputs!$C$7*Inputs!$C$5)</f>
        <v/>
      </c>
      <c r="C941" s="17">
        <f>MAX(0,B941*(1+NORMINV(RAND(),Inputs!$C$18,Inputs!$C$19))-Inputs!$C$7*AVERAGE(Inputs!$C$5,B941))</f>
        <v/>
      </c>
      <c r="D941" s="17">
        <f>MAX(0,C941*(1+NORMINV(RAND(),Inputs!$C$18,Inputs!$C$19))-Inputs!$C$7*AVERAGE(Inputs!$C$5,B941,C941))</f>
        <v/>
      </c>
      <c r="E941" s="17">
        <f>MAX(0,D941*(1+NORMINV(RAND(),Inputs!$C$18,Inputs!$C$19))-Inputs!$C$7*AVERAGE(B941:D941))</f>
        <v/>
      </c>
      <c r="F941" s="17">
        <f>MAX(0,E941*(1+NORMINV(RAND(),Inputs!$C$18,Inputs!$C$19))-Inputs!$C$7*AVERAGE(C941:E941))</f>
        <v/>
      </c>
      <c r="G941" s="17">
        <f>MAX(0,F941*(1+NORMINV(RAND(),Inputs!$C$18,Inputs!$C$19))-Inputs!$C$7*AVERAGE(D941:F941))</f>
        <v/>
      </c>
      <c r="H941" s="17">
        <f>MAX(0,G941*(1+NORMINV(RAND(),Inputs!$C$18,Inputs!$C$19))-Inputs!$C$7*AVERAGE(E941:G941))</f>
        <v/>
      </c>
      <c r="I941" s="17">
        <f>MAX(0,H941*(1+NORMINV(RAND(),Inputs!$C$18,Inputs!$C$19))-Inputs!$C$7*AVERAGE(F941:H941))</f>
        <v/>
      </c>
      <c r="J941" s="17">
        <f>MAX(0,I941*(1+NORMINV(RAND(),Inputs!$C$18,Inputs!$C$19))-Inputs!$C$7*AVERAGE(G941:I941))</f>
        <v/>
      </c>
      <c r="K941" s="17">
        <f>MAX(0,J941*(1+NORMINV(RAND(),Inputs!$C$18,Inputs!$C$19))-Inputs!$C$7*AVERAGE(H941:J941))</f>
        <v/>
      </c>
      <c r="L941" s="17">
        <f>MAX(0,K941*(1+NORMINV(RAND(),Inputs!$C$18,Inputs!$C$19))-Inputs!$C$7*AVERAGE(I941:K941))</f>
        <v/>
      </c>
      <c r="M941" s="17">
        <f>MAX(0,L941*(1+NORMINV(RAND(),Inputs!$C$18,Inputs!$C$19))-Inputs!$C$7*AVERAGE(J941:L941))</f>
        <v/>
      </c>
      <c r="N941" s="17">
        <f>MAX(0,M941*(1+NORMINV(RAND(),Inputs!$C$18,Inputs!$C$19))-Inputs!$C$7*AVERAGE(K941:M941))</f>
        <v/>
      </c>
      <c r="O941" s="17">
        <f>MAX(0,N941*(1+NORMINV(RAND(),Inputs!$C$18,Inputs!$C$19))-Inputs!$C$7*AVERAGE(L941:N941))</f>
        <v/>
      </c>
      <c r="P941" s="17">
        <f>MAX(0,O941*(1+NORMINV(RAND(),Inputs!$C$18,Inputs!$C$19))-Inputs!$C$7*AVERAGE(M941:O941))</f>
        <v/>
      </c>
      <c r="Q941" s="17">
        <f>MAX(0,P941*(1+NORMINV(RAND(),Inputs!$C$18,Inputs!$C$19))-Inputs!$C$7*AVERAGE(N941:P941))</f>
        <v/>
      </c>
      <c r="R941" s="17">
        <f>MAX(0,Q941*(1+NORMINV(RAND(),Inputs!$C$18,Inputs!$C$19))-Inputs!$C$7*AVERAGE(O941:Q941))</f>
        <v/>
      </c>
      <c r="S941" s="17">
        <f>MAX(0,R941*(1+NORMINV(RAND(),Inputs!$C$18,Inputs!$C$19))-Inputs!$C$7*AVERAGE(P941:R941))</f>
        <v/>
      </c>
      <c r="T941" s="17">
        <f>MAX(0,S941*(1+NORMINV(RAND(),Inputs!$C$18,Inputs!$C$19))-Inputs!$C$7*AVERAGE(Q941:S941))</f>
        <v/>
      </c>
      <c r="U941" s="17">
        <f>MAX(0,T941*(1+NORMINV(RAND(),Inputs!$C$18,Inputs!$C$19))-Inputs!$C$7*AVERAGE(R941:T941))</f>
        <v/>
      </c>
      <c r="V941" s="17">
        <f>MIN(B941:U941)</f>
        <v/>
      </c>
      <c r="W941">
        <f>IF(V941&lt;Inputs!$C$6,1,0)</f>
        <v/>
      </c>
      <c r="X941">
        <f>IF(V941&lt;1,1,0)</f>
        <v/>
      </c>
      <c r="Y941">
        <f>IF(U941&lt;Inputs!$C$6,1,0)</f>
        <v/>
      </c>
    </row>
    <row r="942">
      <c r="A942" s="3" t="n">
        <v>941</v>
      </c>
      <c r="B942" s="17">
        <f>MAX(0,Inputs!$C$5*(1+NORMINV(RAND(),Inputs!$C$18,Inputs!$C$19))-Inputs!$C$7*Inputs!$C$5)</f>
        <v/>
      </c>
      <c r="C942" s="17">
        <f>MAX(0,B942*(1+NORMINV(RAND(),Inputs!$C$18,Inputs!$C$19))-Inputs!$C$7*AVERAGE(Inputs!$C$5,B942))</f>
        <v/>
      </c>
      <c r="D942" s="17">
        <f>MAX(0,C942*(1+NORMINV(RAND(),Inputs!$C$18,Inputs!$C$19))-Inputs!$C$7*AVERAGE(Inputs!$C$5,B942,C942))</f>
        <v/>
      </c>
      <c r="E942" s="17">
        <f>MAX(0,D942*(1+NORMINV(RAND(),Inputs!$C$18,Inputs!$C$19))-Inputs!$C$7*AVERAGE(B942:D942))</f>
        <v/>
      </c>
      <c r="F942" s="17">
        <f>MAX(0,E942*(1+NORMINV(RAND(),Inputs!$C$18,Inputs!$C$19))-Inputs!$C$7*AVERAGE(C942:E942))</f>
        <v/>
      </c>
      <c r="G942" s="17">
        <f>MAX(0,F942*(1+NORMINV(RAND(),Inputs!$C$18,Inputs!$C$19))-Inputs!$C$7*AVERAGE(D942:F942))</f>
        <v/>
      </c>
      <c r="H942" s="17">
        <f>MAX(0,G942*(1+NORMINV(RAND(),Inputs!$C$18,Inputs!$C$19))-Inputs!$C$7*AVERAGE(E942:G942))</f>
        <v/>
      </c>
      <c r="I942" s="17">
        <f>MAX(0,H942*(1+NORMINV(RAND(),Inputs!$C$18,Inputs!$C$19))-Inputs!$C$7*AVERAGE(F942:H942))</f>
        <v/>
      </c>
      <c r="J942" s="17">
        <f>MAX(0,I942*(1+NORMINV(RAND(),Inputs!$C$18,Inputs!$C$19))-Inputs!$C$7*AVERAGE(G942:I942))</f>
        <v/>
      </c>
      <c r="K942" s="17">
        <f>MAX(0,J942*(1+NORMINV(RAND(),Inputs!$C$18,Inputs!$C$19))-Inputs!$C$7*AVERAGE(H942:J942))</f>
        <v/>
      </c>
      <c r="L942" s="17">
        <f>MAX(0,K942*(1+NORMINV(RAND(),Inputs!$C$18,Inputs!$C$19))-Inputs!$C$7*AVERAGE(I942:K942))</f>
        <v/>
      </c>
      <c r="M942" s="17">
        <f>MAX(0,L942*(1+NORMINV(RAND(),Inputs!$C$18,Inputs!$C$19))-Inputs!$C$7*AVERAGE(J942:L942))</f>
        <v/>
      </c>
      <c r="N942" s="17">
        <f>MAX(0,M942*(1+NORMINV(RAND(),Inputs!$C$18,Inputs!$C$19))-Inputs!$C$7*AVERAGE(K942:M942))</f>
        <v/>
      </c>
      <c r="O942" s="17">
        <f>MAX(0,N942*(1+NORMINV(RAND(),Inputs!$C$18,Inputs!$C$19))-Inputs!$C$7*AVERAGE(L942:N942))</f>
        <v/>
      </c>
      <c r="P942" s="17">
        <f>MAX(0,O942*(1+NORMINV(RAND(),Inputs!$C$18,Inputs!$C$19))-Inputs!$C$7*AVERAGE(M942:O942))</f>
        <v/>
      </c>
      <c r="Q942" s="17">
        <f>MAX(0,P942*(1+NORMINV(RAND(),Inputs!$C$18,Inputs!$C$19))-Inputs!$C$7*AVERAGE(N942:P942))</f>
        <v/>
      </c>
      <c r="R942" s="17">
        <f>MAX(0,Q942*(1+NORMINV(RAND(),Inputs!$C$18,Inputs!$C$19))-Inputs!$C$7*AVERAGE(O942:Q942))</f>
        <v/>
      </c>
      <c r="S942" s="17">
        <f>MAX(0,R942*(1+NORMINV(RAND(),Inputs!$C$18,Inputs!$C$19))-Inputs!$C$7*AVERAGE(P942:R942))</f>
        <v/>
      </c>
      <c r="T942" s="17">
        <f>MAX(0,S942*(1+NORMINV(RAND(),Inputs!$C$18,Inputs!$C$19))-Inputs!$C$7*AVERAGE(Q942:S942))</f>
        <v/>
      </c>
      <c r="U942" s="17">
        <f>MAX(0,T942*(1+NORMINV(RAND(),Inputs!$C$18,Inputs!$C$19))-Inputs!$C$7*AVERAGE(R942:T942))</f>
        <v/>
      </c>
      <c r="V942" s="17">
        <f>MIN(B942:U942)</f>
        <v/>
      </c>
      <c r="W942">
        <f>IF(V942&lt;Inputs!$C$6,1,0)</f>
        <v/>
      </c>
      <c r="X942">
        <f>IF(V942&lt;1,1,0)</f>
        <v/>
      </c>
      <c r="Y942">
        <f>IF(U942&lt;Inputs!$C$6,1,0)</f>
        <v/>
      </c>
    </row>
    <row r="943">
      <c r="A943" s="3" t="n">
        <v>942</v>
      </c>
      <c r="B943" s="17">
        <f>MAX(0,Inputs!$C$5*(1+NORMINV(RAND(),Inputs!$C$18,Inputs!$C$19))-Inputs!$C$7*Inputs!$C$5)</f>
        <v/>
      </c>
      <c r="C943" s="17">
        <f>MAX(0,B943*(1+NORMINV(RAND(),Inputs!$C$18,Inputs!$C$19))-Inputs!$C$7*AVERAGE(Inputs!$C$5,B943))</f>
        <v/>
      </c>
      <c r="D943" s="17">
        <f>MAX(0,C943*(1+NORMINV(RAND(),Inputs!$C$18,Inputs!$C$19))-Inputs!$C$7*AVERAGE(Inputs!$C$5,B943,C943))</f>
        <v/>
      </c>
      <c r="E943" s="17">
        <f>MAX(0,D943*(1+NORMINV(RAND(),Inputs!$C$18,Inputs!$C$19))-Inputs!$C$7*AVERAGE(B943:D943))</f>
        <v/>
      </c>
      <c r="F943" s="17">
        <f>MAX(0,E943*(1+NORMINV(RAND(),Inputs!$C$18,Inputs!$C$19))-Inputs!$C$7*AVERAGE(C943:E943))</f>
        <v/>
      </c>
      <c r="G943" s="17">
        <f>MAX(0,F943*(1+NORMINV(RAND(),Inputs!$C$18,Inputs!$C$19))-Inputs!$C$7*AVERAGE(D943:F943))</f>
        <v/>
      </c>
      <c r="H943" s="17">
        <f>MAX(0,G943*(1+NORMINV(RAND(),Inputs!$C$18,Inputs!$C$19))-Inputs!$C$7*AVERAGE(E943:G943))</f>
        <v/>
      </c>
      <c r="I943" s="17">
        <f>MAX(0,H943*(1+NORMINV(RAND(),Inputs!$C$18,Inputs!$C$19))-Inputs!$C$7*AVERAGE(F943:H943))</f>
        <v/>
      </c>
      <c r="J943" s="17">
        <f>MAX(0,I943*(1+NORMINV(RAND(),Inputs!$C$18,Inputs!$C$19))-Inputs!$C$7*AVERAGE(G943:I943))</f>
        <v/>
      </c>
      <c r="K943" s="17">
        <f>MAX(0,J943*(1+NORMINV(RAND(),Inputs!$C$18,Inputs!$C$19))-Inputs!$C$7*AVERAGE(H943:J943))</f>
        <v/>
      </c>
      <c r="L943" s="17">
        <f>MAX(0,K943*(1+NORMINV(RAND(),Inputs!$C$18,Inputs!$C$19))-Inputs!$C$7*AVERAGE(I943:K943))</f>
        <v/>
      </c>
      <c r="M943" s="17">
        <f>MAX(0,L943*(1+NORMINV(RAND(),Inputs!$C$18,Inputs!$C$19))-Inputs!$C$7*AVERAGE(J943:L943))</f>
        <v/>
      </c>
      <c r="N943" s="17">
        <f>MAX(0,M943*(1+NORMINV(RAND(),Inputs!$C$18,Inputs!$C$19))-Inputs!$C$7*AVERAGE(K943:M943))</f>
        <v/>
      </c>
      <c r="O943" s="17">
        <f>MAX(0,N943*(1+NORMINV(RAND(),Inputs!$C$18,Inputs!$C$19))-Inputs!$C$7*AVERAGE(L943:N943))</f>
        <v/>
      </c>
      <c r="P943" s="17">
        <f>MAX(0,O943*(1+NORMINV(RAND(),Inputs!$C$18,Inputs!$C$19))-Inputs!$C$7*AVERAGE(M943:O943))</f>
        <v/>
      </c>
      <c r="Q943" s="17">
        <f>MAX(0,P943*(1+NORMINV(RAND(),Inputs!$C$18,Inputs!$C$19))-Inputs!$C$7*AVERAGE(N943:P943))</f>
        <v/>
      </c>
      <c r="R943" s="17">
        <f>MAX(0,Q943*(1+NORMINV(RAND(),Inputs!$C$18,Inputs!$C$19))-Inputs!$C$7*AVERAGE(O943:Q943))</f>
        <v/>
      </c>
      <c r="S943" s="17">
        <f>MAX(0,R943*(1+NORMINV(RAND(),Inputs!$C$18,Inputs!$C$19))-Inputs!$C$7*AVERAGE(P943:R943))</f>
        <v/>
      </c>
      <c r="T943" s="17">
        <f>MAX(0,S943*(1+NORMINV(RAND(),Inputs!$C$18,Inputs!$C$19))-Inputs!$C$7*AVERAGE(Q943:S943))</f>
        <v/>
      </c>
      <c r="U943" s="17">
        <f>MAX(0,T943*(1+NORMINV(RAND(),Inputs!$C$18,Inputs!$C$19))-Inputs!$C$7*AVERAGE(R943:T943))</f>
        <v/>
      </c>
      <c r="V943" s="17">
        <f>MIN(B943:U943)</f>
        <v/>
      </c>
      <c r="W943">
        <f>IF(V943&lt;Inputs!$C$6,1,0)</f>
        <v/>
      </c>
      <c r="X943">
        <f>IF(V943&lt;1,1,0)</f>
        <v/>
      </c>
      <c r="Y943">
        <f>IF(U943&lt;Inputs!$C$6,1,0)</f>
        <v/>
      </c>
    </row>
    <row r="944">
      <c r="A944" s="3" t="n">
        <v>943</v>
      </c>
      <c r="B944" s="17">
        <f>MAX(0,Inputs!$C$5*(1+NORMINV(RAND(),Inputs!$C$18,Inputs!$C$19))-Inputs!$C$7*Inputs!$C$5)</f>
        <v/>
      </c>
      <c r="C944" s="17">
        <f>MAX(0,B944*(1+NORMINV(RAND(),Inputs!$C$18,Inputs!$C$19))-Inputs!$C$7*AVERAGE(Inputs!$C$5,B944))</f>
        <v/>
      </c>
      <c r="D944" s="17">
        <f>MAX(0,C944*(1+NORMINV(RAND(),Inputs!$C$18,Inputs!$C$19))-Inputs!$C$7*AVERAGE(Inputs!$C$5,B944,C944))</f>
        <v/>
      </c>
      <c r="E944" s="17">
        <f>MAX(0,D944*(1+NORMINV(RAND(),Inputs!$C$18,Inputs!$C$19))-Inputs!$C$7*AVERAGE(B944:D944))</f>
        <v/>
      </c>
      <c r="F944" s="17">
        <f>MAX(0,E944*(1+NORMINV(RAND(),Inputs!$C$18,Inputs!$C$19))-Inputs!$C$7*AVERAGE(C944:E944))</f>
        <v/>
      </c>
      <c r="G944" s="17">
        <f>MAX(0,F944*(1+NORMINV(RAND(),Inputs!$C$18,Inputs!$C$19))-Inputs!$C$7*AVERAGE(D944:F944))</f>
        <v/>
      </c>
      <c r="H944" s="17">
        <f>MAX(0,G944*(1+NORMINV(RAND(),Inputs!$C$18,Inputs!$C$19))-Inputs!$C$7*AVERAGE(E944:G944))</f>
        <v/>
      </c>
      <c r="I944" s="17">
        <f>MAX(0,H944*(1+NORMINV(RAND(),Inputs!$C$18,Inputs!$C$19))-Inputs!$C$7*AVERAGE(F944:H944))</f>
        <v/>
      </c>
      <c r="J944" s="17">
        <f>MAX(0,I944*(1+NORMINV(RAND(),Inputs!$C$18,Inputs!$C$19))-Inputs!$C$7*AVERAGE(G944:I944))</f>
        <v/>
      </c>
      <c r="K944" s="17">
        <f>MAX(0,J944*(1+NORMINV(RAND(),Inputs!$C$18,Inputs!$C$19))-Inputs!$C$7*AVERAGE(H944:J944))</f>
        <v/>
      </c>
      <c r="L944" s="17">
        <f>MAX(0,K944*(1+NORMINV(RAND(),Inputs!$C$18,Inputs!$C$19))-Inputs!$C$7*AVERAGE(I944:K944))</f>
        <v/>
      </c>
      <c r="M944" s="17">
        <f>MAX(0,L944*(1+NORMINV(RAND(),Inputs!$C$18,Inputs!$C$19))-Inputs!$C$7*AVERAGE(J944:L944))</f>
        <v/>
      </c>
      <c r="N944" s="17">
        <f>MAX(0,M944*(1+NORMINV(RAND(),Inputs!$C$18,Inputs!$C$19))-Inputs!$C$7*AVERAGE(K944:M944))</f>
        <v/>
      </c>
      <c r="O944" s="17">
        <f>MAX(0,N944*(1+NORMINV(RAND(),Inputs!$C$18,Inputs!$C$19))-Inputs!$C$7*AVERAGE(L944:N944))</f>
        <v/>
      </c>
      <c r="P944" s="17">
        <f>MAX(0,O944*(1+NORMINV(RAND(),Inputs!$C$18,Inputs!$C$19))-Inputs!$C$7*AVERAGE(M944:O944))</f>
        <v/>
      </c>
      <c r="Q944" s="17">
        <f>MAX(0,P944*(1+NORMINV(RAND(),Inputs!$C$18,Inputs!$C$19))-Inputs!$C$7*AVERAGE(N944:P944))</f>
        <v/>
      </c>
      <c r="R944" s="17">
        <f>MAX(0,Q944*(1+NORMINV(RAND(),Inputs!$C$18,Inputs!$C$19))-Inputs!$C$7*AVERAGE(O944:Q944))</f>
        <v/>
      </c>
      <c r="S944" s="17">
        <f>MAX(0,R944*(1+NORMINV(RAND(),Inputs!$C$18,Inputs!$C$19))-Inputs!$C$7*AVERAGE(P944:R944))</f>
        <v/>
      </c>
      <c r="T944" s="17">
        <f>MAX(0,S944*(1+NORMINV(RAND(),Inputs!$C$18,Inputs!$C$19))-Inputs!$C$7*AVERAGE(Q944:S944))</f>
        <v/>
      </c>
      <c r="U944" s="17">
        <f>MAX(0,T944*(1+NORMINV(RAND(),Inputs!$C$18,Inputs!$C$19))-Inputs!$C$7*AVERAGE(R944:T944))</f>
        <v/>
      </c>
      <c r="V944" s="17">
        <f>MIN(B944:U944)</f>
        <v/>
      </c>
      <c r="W944">
        <f>IF(V944&lt;Inputs!$C$6,1,0)</f>
        <v/>
      </c>
      <c r="X944">
        <f>IF(V944&lt;1,1,0)</f>
        <v/>
      </c>
      <c r="Y944">
        <f>IF(U944&lt;Inputs!$C$6,1,0)</f>
        <v/>
      </c>
    </row>
    <row r="945">
      <c r="A945" s="3" t="n">
        <v>944</v>
      </c>
      <c r="B945" s="17">
        <f>MAX(0,Inputs!$C$5*(1+NORMINV(RAND(),Inputs!$C$18,Inputs!$C$19))-Inputs!$C$7*Inputs!$C$5)</f>
        <v/>
      </c>
      <c r="C945" s="17">
        <f>MAX(0,B945*(1+NORMINV(RAND(),Inputs!$C$18,Inputs!$C$19))-Inputs!$C$7*AVERAGE(Inputs!$C$5,B945))</f>
        <v/>
      </c>
      <c r="D945" s="17">
        <f>MAX(0,C945*(1+NORMINV(RAND(),Inputs!$C$18,Inputs!$C$19))-Inputs!$C$7*AVERAGE(Inputs!$C$5,B945,C945))</f>
        <v/>
      </c>
      <c r="E945" s="17">
        <f>MAX(0,D945*(1+NORMINV(RAND(),Inputs!$C$18,Inputs!$C$19))-Inputs!$C$7*AVERAGE(B945:D945))</f>
        <v/>
      </c>
      <c r="F945" s="17">
        <f>MAX(0,E945*(1+NORMINV(RAND(),Inputs!$C$18,Inputs!$C$19))-Inputs!$C$7*AVERAGE(C945:E945))</f>
        <v/>
      </c>
      <c r="G945" s="17">
        <f>MAX(0,F945*(1+NORMINV(RAND(),Inputs!$C$18,Inputs!$C$19))-Inputs!$C$7*AVERAGE(D945:F945))</f>
        <v/>
      </c>
      <c r="H945" s="17">
        <f>MAX(0,G945*(1+NORMINV(RAND(),Inputs!$C$18,Inputs!$C$19))-Inputs!$C$7*AVERAGE(E945:G945))</f>
        <v/>
      </c>
      <c r="I945" s="17">
        <f>MAX(0,H945*(1+NORMINV(RAND(),Inputs!$C$18,Inputs!$C$19))-Inputs!$C$7*AVERAGE(F945:H945))</f>
        <v/>
      </c>
      <c r="J945" s="17">
        <f>MAX(0,I945*(1+NORMINV(RAND(),Inputs!$C$18,Inputs!$C$19))-Inputs!$C$7*AVERAGE(G945:I945))</f>
        <v/>
      </c>
      <c r="K945" s="17">
        <f>MAX(0,J945*(1+NORMINV(RAND(),Inputs!$C$18,Inputs!$C$19))-Inputs!$C$7*AVERAGE(H945:J945))</f>
        <v/>
      </c>
      <c r="L945" s="17">
        <f>MAX(0,K945*(1+NORMINV(RAND(),Inputs!$C$18,Inputs!$C$19))-Inputs!$C$7*AVERAGE(I945:K945))</f>
        <v/>
      </c>
      <c r="M945" s="17">
        <f>MAX(0,L945*(1+NORMINV(RAND(),Inputs!$C$18,Inputs!$C$19))-Inputs!$C$7*AVERAGE(J945:L945))</f>
        <v/>
      </c>
      <c r="N945" s="17">
        <f>MAX(0,M945*(1+NORMINV(RAND(),Inputs!$C$18,Inputs!$C$19))-Inputs!$C$7*AVERAGE(K945:M945))</f>
        <v/>
      </c>
      <c r="O945" s="17">
        <f>MAX(0,N945*(1+NORMINV(RAND(),Inputs!$C$18,Inputs!$C$19))-Inputs!$C$7*AVERAGE(L945:N945))</f>
        <v/>
      </c>
      <c r="P945" s="17">
        <f>MAX(0,O945*(1+NORMINV(RAND(),Inputs!$C$18,Inputs!$C$19))-Inputs!$C$7*AVERAGE(M945:O945))</f>
        <v/>
      </c>
      <c r="Q945" s="17">
        <f>MAX(0,P945*(1+NORMINV(RAND(),Inputs!$C$18,Inputs!$C$19))-Inputs!$C$7*AVERAGE(N945:P945))</f>
        <v/>
      </c>
      <c r="R945" s="17">
        <f>MAX(0,Q945*(1+NORMINV(RAND(),Inputs!$C$18,Inputs!$C$19))-Inputs!$C$7*AVERAGE(O945:Q945))</f>
        <v/>
      </c>
      <c r="S945" s="17">
        <f>MAX(0,R945*(1+NORMINV(RAND(),Inputs!$C$18,Inputs!$C$19))-Inputs!$C$7*AVERAGE(P945:R945))</f>
        <v/>
      </c>
      <c r="T945" s="17">
        <f>MAX(0,S945*(1+NORMINV(RAND(),Inputs!$C$18,Inputs!$C$19))-Inputs!$C$7*AVERAGE(Q945:S945))</f>
        <v/>
      </c>
      <c r="U945" s="17">
        <f>MAX(0,T945*(1+NORMINV(RAND(),Inputs!$C$18,Inputs!$C$19))-Inputs!$C$7*AVERAGE(R945:T945))</f>
        <v/>
      </c>
      <c r="V945" s="17">
        <f>MIN(B945:U945)</f>
        <v/>
      </c>
      <c r="W945">
        <f>IF(V945&lt;Inputs!$C$6,1,0)</f>
        <v/>
      </c>
      <c r="X945">
        <f>IF(V945&lt;1,1,0)</f>
        <v/>
      </c>
      <c r="Y945">
        <f>IF(U945&lt;Inputs!$C$6,1,0)</f>
        <v/>
      </c>
    </row>
    <row r="946">
      <c r="A946" s="3" t="n">
        <v>945</v>
      </c>
      <c r="B946" s="17">
        <f>MAX(0,Inputs!$C$5*(1+NORMINV(RAND(),Inputs!$C$18,Inputs!$C$19))-Inputs!$C$7*Inputs!$C$5)</f>
        <v/>
      </c>
      <c r="C946" s="17">
        <f>MAX(0,B946*(1+NORMINV(RAND(),Inputs!$C$18,Inputs!$C$19))-Inputs!$C$7*AVERAGE(Inputs!$C$5,B946))</f>
        <v/>
      </c>
      <c r="D946" s="17">
        <f>MAX(0,C946*(1+NORMINV(RAND(),Inputs!$C$18,Inputs!$C$19))-Inputs!$C$7*AVERAGE(Inputs!$C$5,B946,C946))</f>
        <v/>
      </c>
      <c r="E946" s="17">
        <f>MAX(0,D946*(1+NORMINV(RAND(),Inputs!$C$18,Inputs!$C$19))-Inputs!$C$7*AVERAGE(B946:D946))</f>
        <v/>
      </c>
      <c r="F946" s="17">
        <f>MAX(0,E946*(1+NORMINV(RAND(),Inputs!$C$18,Inputs!$C$19))-Inputs!$C$7*AVERAGE(C946:E946))</f>
        <v/>
      </c>
      <c r="G946" s="17">
        <f>MAX(0,F946*(1+NORMINV(RAND(),Inputs!$C$18,Inputs!$C$19))-Inputs!$C$7*AVERAGE(D946:F946))</f>
        <v/>
      </c>
      <c r="H946" s="17">
        <f>MAX(0,G946*(1+NORMINV(RAND(),Inputs!$C$18,Inputs!$C$19))-Inputs!$C$7*AVERAGE(E946:G946))</f>
        <v/>
      </c>
      <c r="I946" s="17">
        <f>MAX(0,H946*(1+NORMINV(RAND(),Inputs!$C$18,Inputs!$C$19))-Inputs!$C$7*AVERAGE(F946:H946))</f>
        <v/>
      </c>
      <c r="J946" s="17">
        <f>MAX(0,I946*(1+NORMINV(RAND(),Inputs!$C$18,Inputs!$C$19))-Inputs!$C$7*AVERAGE(G946:I946))</f>
        <v/>
      </c>
      <c r="K946" s="17">
        <f>MAX(0,J946*(1+NORMINV(RAND(),Inputs!$C$18,Inputs!$C$19))-Inputs!$C$7*AVERAGE(H946:J946))</f>
        <v/>
      </c>
      <c r="L946" s="17">
        <f>MAX(0,K946*(1+NORMINV(RAND(),Inputs!$C$18,Inputs!$C$19))-Inputs!$C$7*AVERAGE(I946:K946))</f>
        <v/>
      </c>
      <c r="M946" s="17">
        <f>MAX(0,L946*(1+NORMINV(RAND(),Inputs!$C$18,Inputs!$C$19))-Inputs!$C$7*AVERAGE(J946:L946))</f>
        <v/>
      </c>
      <c r="N946" s="17">
        <f>MAX(0,M946*(1+NORMINV(RAND(),Inputs!$C$18,Inputs!$C$19))-Inputs!$C$7*AVERAGE(K946:M946))</f>
        <v/>
      </c>
      <c r="O946" s="17">
        <f>MAX(0,N946*(1+NORMINV(RAND(),Inputs!$C$18,Inputs!$C$19))-Inputs!$C$7*AVERAGE(L946:N946))</f>
        <v/>
      </c>
      <c r="P946" s="17">
        <f>MAX(0,O946*(1+NORMINV(RAND(),Inputs!$C$18,Inputs!$C$19))-Inputs!$C$7*AVERAGE(M946:O946))</f>
        <v/>
      </c>
      <c r="Q946" s="17">
        <f>MAX(0,P946*(1+NORMINV(RAND(),Inputs!$C$18,Inputs!$C$19))-Inputs!$C$7*AVERAGE(N946:P946))</f>
        <v/>
      </c>
      <c r="R946" s="17">
        <f>MAX(0,Q946*(1+NORMINV(RAND(),Inputs!$C$18,Inputs!$C$19))-Inputs!$C$7*AVERAGE(O946:Q946))</f>
        <v/>
      </c>
      <c r="S946" s="17">
        <f>MAX(0,R946*(1+NORMINV(RAND(),Inputs!$C$18,Inputs!$C$19))-Inputs!$C$7*AVERAGE(P946:R946))</f>
        <v/>
      </c>
      <c r="T946" s="17">
        <f>MAX(0,S946*(1+NORMINV(RAND(),Inputs!$C$18,Inputs!$C$19))-Inputs!$C$7*AVERAGE(Q946:S946))</f>
        <v/>
      </c>
      <c r="U946" s="17">
        <f>MAX(0,T946*(1+NORMINV(RAND(),Inputs!$C$18,Inputs!$C$19))-Inputs!$C$7*AVERAGE(R946:T946))</f>
        <v/>
      </c>
      <c r="V946" s="17">
        <f>MIN(B946:U946)</f>
        <v/>
      </c>
      <c r="W946">
        <f>IF(V946&lt;Inputs!$C$6,1,0)</f>
        <v/>
      </c>
      <c r="X946">
        <f>IF(V946&lt;1,1,0)</f>
        <v/>
      </c>
      <c r="Y946">
        <f>IF(U946&lt;Inputs!$C$6,1,0)</f>
        <v/>
      </c>
    </row>
    <row r="947">
      <c r="A947" s="3" t="n">
        <v>946</v>
      </c>
      <c r="B947" s="17">
        <f>MAX(0,Inputs!$C$5*(1+NORMINV(RAND(),Inputs!$C$18,Inputs!$C$19))-Inputs!$C$7*Inputs!$C$5)</f>
        <v/>
      </c>
      <c r="C947" s="17">
        <f>MAX(0,B947*(1+NORMINV(RAND(),Inputs!$C$18,Inputs!$C$19))-Inputs!$C$7*AVERAGE(Inputs!$C$5,B947))</f>
        <v/>
      </c>
      <c r="D947" s="17">
        <f>MAX(0,C947*(1+NORMINV(RAND(),Inputs!$C$18,Inputs!$C$19))-Inputs!$C$7*AVERAGE(Inputs!$C$5,B947,C947))</f>
        <v/>
      </c>
      <c r="E947" s="17">
        <f>MAX(0,D947*(1+NORMINV(RAND(),Inputs!$C$18,Inputs!$C$19))-Inputs!$C$7*AVERAGE(B947:D947))</f>
        <v/>
      </c>
      <c r="F947" s="17">
        <f>MAX(0,E947*(1+NORMINV(RAND(),Inputs!$C$18,Inputs!$C$19))-Inputs!$C$7*AVERAGE(C947:E947))</f>
        <v/>
      </c>
      <c r="G947" s="17">
        <f>MAX(0,F947*(1+NORMINV(RAND(),Inputs!$C$18,Inputs!$C$19))-Inputs!$C$7*AVERAGE(D947:F947))</f>
        <v/>
      </c>
      <c r="H947" s="17">
        <f>MAX(0,G947*(1+NORMINV(RAND(),Inputs!$C$18,Inputs!$C$19))-Inputs!$C$7*AVERAGE(E947:G947))</f>
        <v/>
      </c>
      <c r="I947" s="17">
        <f>MAX(0,H947*(1+NORMINV(RAND(),Inputs!$C$18,Inputs!$C$19))-Inputs!$C$7*AVERAGE(F947:H947))</f>
        <v/>
      </c>
      <c r="J947" s="17">
        <f>MAX(0,I947*(1+NORMINV(RAND(),Inputs!$C$18,Inputs!$C$19))-Inputs!$C$7*AVERAGE(G947:I947))</f>
        <v/>
      </c>
      <c r="K947" s="17">
        <f>MAX(0,J947*(1+NORMINV(RAND(),Inputs!$C$18,Inputs!$C$19))-Inputs!$C$7*AVERAGE(H947:J947))</f>
        <v/>
      </c>
      <c r="L947" s="17">
        <f>MAX(0,K947*(1+NORMINV(RAND(),Inputs!$C$18,Inputs!$C$19))-Inputs!$C$7*AVERAGE(I947:K947))</f>
        <v/>
      </c>
      <c r="M947" s="17">
        <f>MAX(0,L947*(1+NORMINV(RAND(),Inputs!$C$18,Inputs!$C$19))-Inputs!$C$7*AVERAGE(J947:L947))</f>
        <v/>
      </c>
      <c r="N947" s="17">
        <f>MAX(0,M947*(1+NORMINV(RAND(),Inputs!$C$18,Inputs!$C$19))-Inputs!$C$7*AVERAGE(K947:M947))</f>
        <v/>
      </c>
      <c r="O947" s="17">
        <f>MAX(0,N947*(1+NORMINV(RAND(),Inputs!$C$18,Inputs!$C$19))-Inputs!$C$7*AVERAGE(L947:N947))</f>
        <v/>
      </c>
      <c r="P947" s="17">
        <f>MAX(0,O947*(1+NORMINV(RAND(),Inputs!$C$18,Inputs!$C$19))-Inputs!$C$7*AVERAGE(M947:O947))</f>
        <v/>
      </c>
      <c r="Q947" s="17">
        <f>MAX(0,P947*(1+NORMINV(RAND(),Inputs!$C$18,Inputs!$C$19))-Inputs!$C$7*AVERAGE(N947:P947))</f>
        <v/>
      </c>
      <c r="R947" s="17">
        <f>MAX(0,Q947*(1+NORMINV(RAND(),Inputs!$C$18,Inputs!$C$19))-Inputs!$C$7*AVERAGE(O947:Q947))</f>
        <v/>
      </c>
      <c r="S947" s="17">
        <f>MAX(0,R947*(1+NORMINV(RAND(),Inputs!$C$18,Inputs!$C$19))-Inputs!$C$7*AVERAGE(P947:R947))</f>
        <v/>
      </c>
      <c r="T947" s="17">
        <f>MAX(0,S947*(1+NORMINV(RAND(),Inputs!$C$18,Inputs!$C$19))-Inputs!$C$7*AVERAGE(Q947:S947))</f>
        <v/>
      </c>
      <c r="U947" s="17">
        <f>MAX(0,T947*(1+NORMINV(RAND(),Inputs!$C$18,Inputs!$C$19))-Inputs!$C$7*AVERAGE(R947:T947))</f>
        <v/>
      </c>
      <c r="V947" s="17">
        <f>MIN(B947:U947)</f>
        <v/>
      </c>
      <c r="W947">
        <f>IF(V947&lt;Inputs!$C$6,1,0)</f>
        <v/>
      </c>
      <c r="X947">
        <f>IF(V947&lt;1,1,0)</f>
        <v/>
      </c>
      <c r="Y947">
        <f>IF(U947&lt;Inputs!$C$6,1,0)</f>
        <v/>
      </c>
    </row>
    <row r="948">
      <c r="A948" s="3" t="n">
        <v>947</v>
      </c>
      <c r="B948" s="17">
        <f>MAX(0,Inputs!$C$5*(1+NORMINV(RAND(),Inputs!$C$18,Inputs!$C$19))-Inputs!$C$7*Inputs!$C$5)</f>
        <v/>
      </c>
      <c r="C948" s="17">
        <f>MAX(0,B948*(1+NORMINV(RAND(),Inputs!$C$18,Inputs!$C$19))-Inputs!$C$7*AVERAGE(Inputs!$C$5,B948))</f>
        <v/>
      </c>
      <c r="D948" s="17">
        <f>MAX(0,C948*(1+NORMINV(RAND(),Inputs!$C$18,Inputs!$C$19))-Inputs!$C$7*AVERAGE(Inputs!$C$5,B948,C948))</f>
        <v/>
      </c>
      <c r="E948" s="17">
        <f>MAX(0,D948*(1+NORMINV(RAND(),Inputs!$C$18,Inputs!$C$19))-Inputs!$C$7*AVERAGE(B948:D948))</f>
        <v/>
      </c>
      <c r="F948" s="17">
        <f>MAX(0,E948*(1+NORMINV(RAND(),Inputs!$C$18,Inputs!$C$19))-Inputs!$C$7*AVERAGE(C948:E948))</f>
        <v/>
      </c>
      <c r="G948" s="17">
        <f>MAX(0,F948*(1+NORMINV(RAND(),Inputs!$C$18,Inputs!$C$19))-Inputs!$C$7*AVERAGE(D948:F948))</f>
        <v/>
      </c>
      <c r="H948" s="17">
        <f>MAX(0,G948*(1+NORMINV(RAND(),Inputs!$C$18,Inputs!$C$19))-Inputs!$C$7*AVERAGE(E948:G948))</f>
        <v/>
      </c>
      <c r="I948" s="17">
        <f>MAX(0,H948*(1+NORMINV(RAND(),Inputs!$C$18,Inputs!$C$19))-Inputs!$C$7*AVERAGE(F948:H948))</f>
        <v/>
      </c>
      <c r="J948" s="17">
        <f>MAX(0,I948*(1+NORMINV(RAND(),Inputs!$C$18,Inputs!$C$19))-Inputs!$C$7*AVERAGE(G948:I948))</f>
        <v/>
      </c>
      <c r="K948" s="17">
        <f>MAX(0,J948*(1+NORMINV(RAND(),Inputs!$C$18,Inputs!$C$19))-Inputs!$C$7*AVERAGE(H948:J948))</f>
        <v/>
      </c>
      <c r="L948" s="17">
        <f>MAX(0,K948*(1+NORMINV(RAND(),Inputs!$C$18,Inputs!$C$19))-Inputs!$C$7*AVERAGE(I948:K948))</f>
        <v/>
      </c>
      <c r="M948" s="17">
        <f>MAX(0,L948*(1+NORMINV(RAND(),Inputs!$C$18,Inputs!$C$19))-Inputs!$C$7*AVERAGE(J948:L948))</f>
        <v/>
      </c>
      <c r="N948" s="17">
        <f>MAX(0,M948*(1+NORMINV(RAND(),Inputs!$C$18,Inputs!$C$19))-Inputs!$C$7*AVERAGE(K948:M948))</f>
        <v/>
      </c>
      <c r="O948" s="17">
        <f>MAX(0,N948*(1+NORMINV(RAND(),Inputs!$C$18,Inputs!$C$19))-Inputs!$C$7*AVERAGE(L948:N948))</f>
        <v/>
      </c>
      <c r="P948" s="17">
        <f>MAX(0,O948*(1+NORMINV(RAND(),Inputs!$C$18,Inputs!$C$19))-Inputs!$C$7*AVERAGE(M948:O948))</f>
        <v/>
      </c>
      <c r="Q948" s="17">
        <f>MAX(0,P948*(1+NORMINV(RAND(),Inputs!$C$18,Inputs!$C$19))-Inputs!$C$7*AVERAGE(N948:P948))</f>
        <v/>
      </c>
      <c r="R948" s="17">
        <f>MAX(0,Q948*(1+NORMINV(RAND(),Inputs!$C$18,Inputs!$C$19))-Inputs!$C$7*AVERAGE(O948:Q948))</f>
        <v/>
      </c>
      <c r="S948" s="17">
        <f>MAX(0,R948*(1+NORMINV(RAND(),Inputs!$C$18,Inputs!$C$19))-Inputs!$C$7*AVERAGE(P948:R948))</f>
        <v/>
      </c>
      <c r="T948" s="17">
        <f>MAX(0,S948*(1+NORMINV(RAND(),Inputs!$C$18,Inputs!$C$19))-Inputs!$C$7*AVERAGE(Q948:S948))</f>
        <v/>
      </c>
      <c r="U948" s="17">
        <f>MAX(0,T948*(1+NORMINV(RAND(),Inputs!$C$18,Inputs!$C$19))-Inputs!$C$7*AVERAGE(R948:T948))</f>
        <v/>
      </c>
      <c r="V948" s="17">
        <f>MIN(B948:U948)</f>
        <v/>
      </c>
      <c r="W948">
        <f>IF(V948&lt;Inputs!$C$6,1,0)</f>
        <v/>
      </c>
      <c r="X948">
        <f>IF(V948&lt;1,1,0)</f>
        <v/>
      </c>
      <c r="Y948">
        <f>IF(U948&lt;Inputs!$C$6,1,0)</f>
        <v/>
      </c>
    </row>
    <row r="949">
      <c r="A949" s="3" t="n">
        <v>948</v>
      </c>
      <c r="B949" s="17">
        <f>MAX(0,Inputs!$C$5*(1+NORMINV(RAND(),Inputs!$C$18,Inputs!$C$19))-Inputs!$C$7*Inputs!$C$5)</f>
        <v/>
      </c>
      <c r="C949" s="17">
        <f>MAX(0,B949*(1+NORMINV(RAND(),Inputs!$C$18,Inputs!$C$19))-Inputs!$C$7*AVERAGE(Inputs!$C$5,B949))</f>
        <v/>
      </c>
      <c r="D949" s="17">
        <f>MAX(0,C949*(1+NORMINV(RAND(),Inputs!$C$18,Inputs!$C$19))-Inputs!$C$7*AVERAGE(Inputs!$C$5,B949,C949))</f>
        <v/>
      </c>
      <c r="E949" s="17">
        <f>MAX(0,D949*(1+NORMINV(RAND(),Inputs!$C$18,Inputs!$C$19))-Inputs!$C$7*AVERAGE(B949:D949))</f>
        <v/>
      </c>
      <c r="F949" s="17">
        <f>MAX(0,E949*(1+NORMINV(RAND(),Inputs!$C$18,Inputs!$C$19))-Inputs!$C$7*AVERAGE(C949:E949))</f>
        <v/>
      </c>
      <c r="G949" s="17">
        <f>MAX(0,F949*(1+NORMINV(RAND(),Inputs!$C$18,Inputs!$C$19))-Inputs!$C$7*AVERAGE(D949:F949))</f>
        <v/>
      </c>
      <c r="H949" s="17">
        <f>MAX(0,G949*(1+NORMINV(RAND(),Inputs!$C$18,Inputs!$C$19))-Inputs!$C$7*AVERAGE(E949:G949))</f>
        <v/>
      </c>
      <c r="I949" s="17">
        <f>MAX(0,H949*(1+NORMINV(RAND(),Inputs!$C$18,Inputs!$C$19))-Inputs!$C$7*AVERAGE(F949:H949))</f>
        <v/>
      </c>
      <c r="J949" s="17">
        <f>MAX(0,I949*(1+NORMINV(RAND(),Inputs!$C$18,Inputs!$C$19))-Inputs!$C$7*AVERAGE(G949:I949))</f>
        <v/>
      </c>
      <c r="K949" s="17">
        <f>MAX(0,J949*(1+NORMINV(RAND(),Inputs!$C$18,Inputs!$C$19))-Inputs!$C$7*AVERAGE(H949:J949))</f>
        <v/>
      </c>
      <c r="L949" s="17">
        <f>MAX(0,K949*(1+NORMINV(RAND(),Inputs!$C$18,Inputs!$C$19))-Inputs!$C$7*AVERAGE(I949:K949))</f>
        <v/>
      </c>
      <c r="M949" s="17">
        <f>MAX(0,L949*(1+NORMINV(RAND(),Inputs!$C$18,Inputs!$C$19))-Inputs!$C$7*AVERAGE(J949:L949))</f>
        <v/>
      </c>
      <c r="N949" s="17">
        <f>MAX(0,M949*(1+NORMINV(RAND(),Inputs!$C$18,Inputs!$C$19))-Inputs!$C$7*AVERAGE(K949:M949))</f>
        <v/>
      </c>
      <c r="O949" s="17">
        <f>MAX(0,N949*(1+NORMINV(RAND(),Inputs!$C$18,Inputs!$C$19))-Inputs!$C$7*AVERAGE(L949:N949))</f>
        <v/>
      </c>
      <c r="P949" s="17">
        <f>MAX(0,O949*(1+NORMINV(RAND(),Inputs!$C$18,Inputs!$C$19))-Inputs!$C$7*AVERAGE(M949:O949))</f>
        <v/>
      </c>
      <c r="Q949" s="17">
        <f>MAX(0,P949*(1+NORMINV(RAND(),Inputs!$C$18,Inputs!$C$19))-Inputs!$C$7*AVERAGE(N949:P949))</f>
        <v/>
      </c>
      <c r="R949" s="17">
        <f>MAX(0,Q949*(1+NORMINV(RAND(),Inputs!$C$18,Inputs!$C$19))-Inputs!$C$7*AVERAGE(O949:Q949))</f>
        <v/>
      </c>
      <c r="S949" s="17">
        <f>MAX(0,R949*(1+NORMINV(RAND(),Inputs!$C$18,Inputs!$C$19))-Inputs!$C$7*AVERAGE(P949:R949))</f>
        <v/>
      </c>
      <c r="T949" s="17">
        <f>MAX(0,S949*(1+NORMINV(RAND(),Inputs!$C$18,Inputs!$C$19))-Inputs!$C$7*AVERAGE(Q949:S949))</f>
        <v/>
      </c>
      <c r="U949" s="17">
        <f>MAX(0,T949*(1+NORMINV(RAND(),Inputs!$C$18,Inputs!$C$19))-Inputs!$C$7*AVERAGE(R949:T949))</f>
        <v/>
      </c>
      <c r="V949" s="17">
        <f>MIN(B949:U949)</f>
        <v/>
      </c>
      <c r="W949">
        <f>IF(V949&lt;Inputs!$C$6,1,0)</f>
        <v/>
      </c>
      <c r="X949">
        <f>IF(V949&lt;1,1,0)</f>
        <v/>
      </c>
      <c r="Y949">
        <f>IF(U949&lt;Inputs!$C$6,1,0)</f>
        <v/>
      </c>
    </row>
    <row r="950">
      <c r="A950" s="3" t="n">
        <v>949</v>
      </c>
      <c r="B950" s="17">
        <f>MAX(0,Inputs!$C$5*(1+NORMINV(RAND(),Inputs!$C$18,Inputs!$C$19))-Inputs!$C$7*Inputs!$C$5)</f>
        <v/>
      </c>
      <c r="C950" s="17">
        <f>MAX(0,B950*(1+NORMINV(RAND(),Inputs!$C$18,Inputs!$C$19))-Inputs!$C$7*AVERAGE(Inputs!$C$5,B950))</f>
        <v/>
      </c>
      <c r="D950" s="17">
        <f>MAX(0,C950*(1+NORMINV(RAND(),Inputs!$C$18,Inputs!$C$19))-Inputs!$C$7*AVERAGE(Inputs!$C$5,B950,C950))</f>
        <v/>
      </c>
      <c r="E950" s="17">
        <f>MAX(0,D950*(1+NORMINV(RAND(),Inputs!$C$18,Inputs!$C$19))-Inputs!$C$7*AVERAGE(B950:D950))</f>
        <v/>
      </c>
      <c r="F950" s="17">
        <f>MAX(0,E950*(1+NORMINV(RAND(),Inputs!$C$18,Inputs!$C$19))-Inputs!$C$7*AVERAGE(C950:E950))</f>
        <v/>
      </c>
      <c r="G950" s="17">
        <f>MAX(0,F950*(1+NORMINV(RAND(),Inputs!$C$18,Inputs!$C$19))-Inputs!$C$7*AVERAGE(D950:F950))</f>
        <v/>
      </c>
      <c r="H950" s="17">
        <f>MAX(0,G950*(1+NORMINV(RAND(),Inputs!$C$18,Inputs!$C$19))-Inputs!$C$7*AVERAGE(E950:G950))</f>
        <v/>
      </c>
      <c r="I950" s="17">
        <f>MAX(0,H950*(1+NORMINV(RAND(),Inputs!$C$18,Inputs!$C$19))-Inputs!$C$7*AVERAGE(F950:H950))</f>
        <v/>
      </c>
      <c r="J950" s="17">
        <f>MAX(0,I950*(1+NORMINV(RAND(),Inputs!$C$18,Inputs!$C$19))-Inputs!$C$7*AVERAGE(G950:I950))</f>
        <v/>
      </c>
      <c r="K950" s="17">
        <f>MAX(0,J950*(1+NORMINV(RAND(),Inputs!$C$18,Inputs!$C$19))-Inputs!$C$7*AVERAGE(H950:J950))</f>
        <v/>
      </c>
      <c r="L950" s="17">
        <f>MAX(0,K950*(1+NORMINV(RAND(),Inputs!$C$18,Inputs!$C$19))-Inputs!$C$7*AVERAGE(I950:K950))</f>
        <v/>
      </c>
      <c r="M950" s="17">
        <f>MAX(0,L950*(1+NORMINV(RAND(),Inputs!$C$18,Inputs!$C$19))-Inputs!$C$7*AVERAGE(J950:L950))</f>
        <v/>
      </c>
      <c r="N950" s="17">
        <f>MAX(0,M950*(1+NORMINV(RAND(),Inputs!$C$18,Inputs!$C$19))-Inputs!$C$7*AVERAGE(K950:M950))</f>
        <v/>
      </c>
      <c r="O950" s="17">
        <f>MAX(0,N950*(1+NORMINV(RAND(),Inputs!$C$18,Inputs!$C$19))-Inputs!$C$7*AVERAGE(L950:N950))</f>
        <v/>
      </c>
      <c r="P950" s="17">
        <f>MAX(0,O950*(1+NORMINV(RAND(),Inputs!$C$18,Inputs!$C$19))-Inputs!$C$7*AVERAGE(M950:O950))</f>
        <v/>
      </c>
      <c r="Q950" s="17">
        <f>MAX(0,P950*(1+NORMINV(RAND(),Inputs!$C$18,Inputs!$C$19))-Inputs!$C$7*AVERAGE(N950:P950))</f>
        <v/>
      </c>
      <c r="R950" s="17">
        <f>MAX(0,Q950*(1+NORMINV(RAND(),Inputs!$C$18,Inputs!$C$19))-Inputs!$C$7*AVERAGE(O950:Q950))</f>
        <v/>
      </c>
      <c r="S950" s="17">
        <f>MAX(0,R950*(1+NORMINV(RAND(),Inputs!$C$18,Inputs!$C$19))-Inputs!$C$7*AVERAGE(P950:R950))</f>
        <v/>
      </c>
      <c r="T950" s="17">
        <f>MAX(0,S950*(1+NORMINV(RAND(),Inputs!$C$18,Inputs!$C$19))-Inputs!$C$7*AVERAGE(Q950:S950))</f>
        <v/>
      </c>
      <c r="U950" s="17">
        <f>MAX(0,T950*(1+NORMINV(RAND(),Inputs!$C$18,Inputs!$C$19))-Inputs!$C$7*AVERAGE(R950:T950))</f>
        <v/>
      </c>
      <c r="V950" s="17">
        <f>MIN(B950:U950)</f>
        <v/>
      </c>
      <c r="W950">
        <f>IF(V950&lt;Inputs!$C$6,1,0)</f>
        <v/>
      </c>
      <c r="X950">
        <f>IF(V950&lt;1,1,0)</f>
        <v/>
      </c>
      <c r="Y950">
        <f>IF(U950&lt;Inputs!$C$6,1,0)</f>
        <v/>
      </c>
    </row>
    <row r="951">
      <c r="A951" s="3" t="n">
        <v>950</v>
      </c>
      <c r="B951" s="17">
        <f>MAX(0,Inputs!$C$5*(1+NORMINV(RAND(),Inputs!$C$18,Inputs!$C$19))-Inputs!$C$7*Inputs!$C$5)</f>
        <v/>
      </c>
      <c r="C951" s="17">
        <f>MAX(0,B951*(1+NORMINV(RAND(),Inputs!$C$18,Inputs!$C$19))-Inputs!$C$7*AVERAGE(Inputs!$C$5,B951))</f>
        <v/>
      </c>
      <c r="D951" s="17">
        <f>MAX(0,C951*(1+NORMINV(RAND(),Inputs!$C$18,Inputs!$C$19))-Inputs!$C$7*AVERAGE(Inputs!$C$5,B951,C951))</f>
        <v/>
      </c>
      <c r="E951" s="17">
        <f>MAX(0,D951*(1+NORMINV(RAND(),Inputs!$C$18,Inputs!$C$19))-Inputs!$C$7*AVERAGE(B951:D951))</f>
        <v/>
      </c>
      <c r="F951" s="17">
        <f>MAX(0,E951*(1+NORMINV(RAND(),Inputs!$C$18,Inputs!$C$19))-Inputs!$C$7*AVERAGE(C951:E951))</f>
        <v/>
      </c>
      <c r="G951" s="17">
        <f>MAX(0,F951*(1+NORMINV(RAND(),Inputs!$C$18,Inputs!$C$19))-Inputs!$C$7*AVERAGE(D951:F951))</f>
        <v/>
      </c>
      <c r="H951" s="17">
        <f>MAX(0,G951*(1+NORMINV(RAND(),Inputs!$C$18,Inputs!$C$19))-Inputs!$C$7*AVERAGE(E951:G951))</f>
        <v/>
      </c>
      <c r="I951" s="17">
        <f>MAX(0,H951*(1+NORMINV(RAND(),Inputs!$C$18,Inputs!$C$19))-Inputs!$C$7*AVERAGE(F951:H951))</f>
        <v/>
      </c>
      <c r="J951" s="17">
        <f>MAX(0,I951*(1+NORMINV(RAND(),Inputs!$C$18,Inputs!$C$19))-Inputs!$C$7*AVERAGE(G951:I951))</f>
        <v/>
      </c>
      <c r="K951" s="17">
        <f>MAX(0,J951*(1+NORMINV(RAND(),Inputs!$C$18,Inputs!$C$19))-Inputs!$C$7*AVERAGE(H951:J951))</f>
        <v/>
      </c>
      <c r="L951" s="17">
        <f>MAX(0,K951*(1+NORMINV(RAND(),Inputs!$C$18,Inputs!$C$19))-Inputs!$C$7*AVERAGE(I951:K951))</f>
        <v/>
      </c>
      <c r="M951" s="17">
        <f>MAX(0,L951*(1+NORMINV(RAND(),Inputs!$C$18,Inputs!$C$19))-Inputs!$C$7*AVERAGE(J951:L951))</f>
        <v/>
      </c>
      <c r="N951" s="17">
        <f>MAX(0,M951*(1+NORMINV(RAND(),Inputs!$C$18,Inputs!$C$19))-Inputs!$C$7*AVERAGE(K951:M951))</f>
        <v/>
      </c>
      <c r="O951" s="17">
        <f>MAX(0,N951*(1+NORMINV(RAND(),Inputs!$C$18,Inputs!$C$19))-Inputs!$C$7*AVERAGE(L951:N951))</f>
        <v/>
      </c>
      <c r="P951" s="17">
        <f>MAX(0,O951*(1+NORMINV(RAND(),Inputs!$C$18,Inputs!$C$19))-Inputs!$C$7*AVERAGE(M951:O951))</f>
        <v/>
      </c>
      <c r="Q951" s="17">
        <f>MAX(0,P951*(1+NORMINV(RAND(),Inputs!$C$18,Inputs!$C$19))-Inputs!$C$7*AVERAGE(N951:P951))</f>
        <v/>
      </c>
      <c r="R951" s="17">
        <f>MAX(0,Q951*(1+NORMINV(RAND(),Inputs!$C$18,Inputs!$C$19))-Inputs!$C$7*AVERAGE(O951:Q951))</f>
        <v/>
      </c>
      <c r="S951" s="17">
        <f>MAX(0,R951*(1+NORMINV(RAND(),Inputs!$C$18,Inputs!$C$19))-Inputs!$C$7*AVERAGE(P951:R951))</f>
        <v/>
      </c>
      <c r="T951" s="17">
        <f>MAX(0,S951*(1+NORMINV(RAND(),Inputs!$C$18,Inputs!$C$19))-Inputs!$C$7*AVERAGE(Q951:S951))</f>
        <v/>
      </c>
      <c r="U951" s="17">
        <f>MAX(0,T951*(1+NORMINV(RAND(),Inputs!$C$18,Inputs!$C$19))-Inputs!$C$7*AVERAGE(R951:T951))</f>
        <v/>
      </c>
      <c r="V951" s="17">
        <f>MIN(B951:U951)</f>
        <v/>
      </c>
      <c r="W951">
        <f>IF(V951&lt;Inputs!$C$6,1,0)</f>
        <v/>
      </c>
      <c r="X951">
        <f>IF(V951&lt;1,1,0)</f>
        <v/>
      </c>
      <c r="Y951">
        <f>IF(U951&lt;Inputs!$C$6,1,0)</f>
        <v/>
      </c>
    </row>
    <row r="952">
      <c r="A952" s="3" t="n">
        <v>951</v>
      </c>
      <c r="B952" s="17">
        <f>MAX(0,Inputs!$C$5*(1+NORMINV(RAND(),Inputs!$C$18,Inputs!$C$19))-Inputs!$C$7*Inputs!$C$5)</f>
        <v/>
      </c>
      <c r="C952" s="17">
        <f>MAX(0,B952*(1+NORMINV(RAND(),Inputs!$C$18,Inputs!$C$19))-Inputs!$C$7*AVERAGE(Inputs!$C$5,B952))</f>
        <v/>
      </c>
      <c r="D952" s="17">
        <f>MAX(0,C952*(1+NORMINV(RAND(),Inputs!$C$18,Inputs!$C$19))-Inputs!$C$7*AVERAGE(Inputs!$C$5,B952,C952))</f>
        <v/>
      </c>
      <c r="E952" s="17">
        <f>MAX(0,D952*(1+NORMINV(RAND(),Inputs!$C$18,Inputs!$C$19))-Inputs!$C$7*AVERAGE(B952:D952))</f>
        <v/>
      </c>
      <c r="F952" s="17">
        <f>MAX(0,E952*(1+NORMINV(RAND(),Inputs!$C$18,Inputs!$C$19))-Inputs!$C$7*AVERAGE(C952:E952))</f>
        <v/>
      </c>
      <c r="G952" s="17">
        <f>MAX(0,F952*(1+NORMINV(RAND(),Inputs!$C$18,Inputs!$C$19))-Inputs!$C$7*AVERAGE(D952:F952))</f>
        <v/>
      </c>
      <c r="H952" s="17">
        <f>MAX(0,G952*(1+NORMINV(RAND(),Inputs!$C$18,Inputs!$C$19))-Inputs!$C$7*AVERAGE(E952:G952))</f>
        <v/>
      </c>
      <c r="I952" s="17">
        <f>MAX(0,H952*(1+NORMINV(RAND(),Inputs!$C$18,Inputs!$C$19))-Inputs!$C$7*AVERAGE(F952:H952))</f>
        <v/>
      </c>
      <c r="J952" s="17">
        <f>MAX(0,I952*(1+NORMINV(RAND(),Inputs!$C$18,Inputs!$C$19))-Inputs!$C$7*AVERAGE(G952:I952))</f>
        <v/>
      </c>
      <c r="K952" s="17">
        <f>MAX(0,J952*(1+NORMINV(RAND(),Inputs!$C$18,Inputs!$C$19))-Inputs!$C$7*AVERAGE(H952:J952))</f>
        <v/>
      </c>
      <c r="L952" s="17">
        <f>MAX(0,K952*(1+NORMINV(RAND(),Inputs!$C$18,Inputs!$C$19))-Inputs!$C$7*AVERAGE(I952:K952))</f>
        <v/>
      </c>
      <c r="M952" s="17">
        <f>MAX(0,L952*(1+NORMINV(RAND(),Inputs!$C$18,Inputs!$C$19))-Inputs!$C$7*AVERAGE(J952:L952))</f>
        <v/>
      </c>
      <c r="N952" s="17">
        <f>MAX(0,M952*(1+NORMINV(RAND(),Inputs!$C$18,Inputs!$C$19))-Inputs!$C$7*AVERAGE(K952:M952))</f>
        <v/>
      </c>
      <c r="O952" s="17">
        <f>MAX(0,N952*(1+NORMINV(RAND(),Inputs!$C$18,Inputs!$C$19))-Inputs!$C$7*AVERAGE(L952:N952))</f>
        <v/>
      </c>
      <c r="P952" s="17">
        <f>MAX(0,O952*(1+NORMINV(RAND(),Inputs!$C$18,Inputs!$C$19))-Inputs!$C$7*AVERAGE(M952:O952))</f>
        <v/>
      </c>
      <c r="Q952" s="17">
        <f>MAX(0,P952*(1+NORMINV(RAND(),Inputs!$C$18,Inputs!$C$19))-Inputs!$C$7*AVERAGE(N952:P952))</f>
        <v/>
      </c>
      <c r="R952" s="17">
        <f>MAX(0,Q952*(1+NORMINV(RAND(),Inputs!$C$18,Inputs!$C$19))-Inputs!$C$7*AVERAGE(O952:Q952))</f>
        <v/>
      </c>
      <c r="S952" s="17">
        <f>MAX(0,R952*(1+NORMINV(RAND(),Inputs!$C$18,Inputs!$C$19))-Inputs!$C$7*AVERAGE(P952:R952))</f>
        <v/>
      </c>
      <c r="T952" s="17">
        <f>MAX(0,S952*(1+NORMINV(RAND(),Inputs!$C$18,Inputs!$C$19))-Inputs!$C$7*AVERAGE(Q952:S952))</f>
        <v/>
      </c>
      <c r="U952" s="17">
        <f>MAX(0,T952*(1+NORMINV(RAND(),Inputs!$C$18,Inputs!$C$19))-Inputs!$C$7*AVERAGE(R952:T952))</f>
        <v/>
      </c>
      <c r="V952" s="17">
        <f>MIN(B952:U952)</f>
        <v/>
      </c>
      <c r="W952">
        <f>IF(V952&lt;Inputs!$C$6,1,0)</f>
        <v/>
      </c>
      <c r="X952">
        <f>IF(V952&lt;1,1,0)</f>
        <v/>
      </c>
      <c r="Y952">
        <f>IF(U952&lt;Inputs!$C$6,1,0)</f>
        <v/>
      </c>
    </row>
    <row r="953">
      <c r="A953" s="3" t="n">
        <v>952</v>
      </c>
      <c r="B953" s="17">
        <f>MAX(0,Inputs!$C$5*(1+NORMINV(RAND(),Inputs!$C$18,Inputs!$C$19))-Inputs!$C$7*Inputs!$C$5)</f>
        <v/>
      </c>
      <c r="C953" s="17">
        <f>MAX(0,B953*(1+NORMINV(RAND(),Inputs!$C$18,Inputs!$C$19))-Inputs!$C$7*AVERAGE(Inputs!$C$5,B953))</f>
        <v/>
      </c>
      <c r="D953" s="17">
        <f>MAX(0,C953*(1+NORMINV(RAND(),Inputs!$C$18,Inputs!$C$19))-Inputs!$C$7*AVERAGE(Inputs!$C$5,B953,C953))</f>
        <v/>
      </c>
      <c r="E953" s="17">
        <f>MAX(0,D953*(1+NORMINV(RAND(),Inputs!$C$18,Inputs!$C$19))-Inputs!$C$7*AVERAGE(B953:D953))</f>
        <v/>
      </c>
      <c r="F953" s="17">
        <f>MAX(0,E953*(1+NORMINV(RAND(),Inputs!$C$18,Inputs!$C$19))-Inputs!$C$7*AVERAGE(C953:E953))</f>
        <v/>
      </c>
      <c r="G953" s="17">
        <f>MAX(0,F953*(1+NORMINV(RAND(),Inputs!$C$18,Inputs!$C$19))-Inputs!$C$7*AVERAGE(D953:F953))</f>
        <v/>
      </c>
      <c r="H953" s="17">
        <f>MAX(0,G953*(1+NORMINV(RAND(),Inputs!$C$18,Inputs!$C$19))-Inputs!$C$7*AVERAGE(E953:G953))</f>
        <v/>
      </c>
      <c r="I953" s="17">
        <f>MAX(0,H953*(1+NORMINV(RAND(),Inputs!$C$18,Inputs!$C$19))-Inputs!$C$7*AVERAGE(F953:H953))</f>
        <v/>
      </c>
      <c r="J953" s="17">
        <f>MAX(0,I953*(1+NORMINV(RAND(),Inputs!$C$18,Inputs!$C$19))-Inputs!$C$7*AVERAGE(G953:I953))</f>
        <v/>
      </c>
      <c r="K953" s="17">
        <f>MAX(0,J953*(1+NORMINV(RAND(),Inputs!$C$18,Inputs!$C$19))-Inputs!$C$7*AVERAGE(H953:J953))</f>
        <v/>
      </c>
      <c r="L953" s="17">
        <f>MAX(0,K953*(1+NORMINV(RAND(),Inputs!$C$18,Inputs!$C$19))-Inputs!$C$7*AVERAGE(I953:K953))</f>
        <v/>
      </c>
      <c r="M953" s="17">
        <f>MAX(0,L953*(1+NORMINV(RAND(),Inputs!$C$18,Inputs!$C$19))-Inputs!$C$7*AVERAGE(J953:L953))</f>
        <v/>
      </c>
      <c r="N953" s="17">
        <f>MAX(0,M953*(1+NORMINV(RAND(),Inputs!$C$18,Inputs!$C$19))-Inputs!$C$7*AVERAGE(K953:M953))</f>
        <v/>
      </c>
      <c r="O953" s="17">
        <f>MAX(0,N953*(1+NORMINV(RAND(),Inputs!$C$18,Inputs!$C$19))-Inputs!$C$7*AVERAGE(L953:N953))</f>
        <v/>
      </c>
      <c r="P953" s="17">
        <f>MAX(0,O953*(1+NORMINV(RAND(),Inputs!$C$18,Inputs!$C$19))-Inputs!$C$7*AVERAGE(M953:O953))</f>
        <v/>
      </c>
      <c r="Q953" s="17">
        <f>MAX(0,P953*(1+NORMINV(RAND(),Inputs!$C$18,Inputs!$C$19))-Inputs!$C$7*AVERAGE(N953:P953))</f>
        <v/>
      </c>
      <c r="R953" s="17">
        <f>MAX(0,Q953*(1+NORMINV(RAND(),Inputs!$C$18,Inputs!$C$19))-Inputs!$C$7*AVERAGE(O953:Q953))</f>
        <v/>
      </c>
      <c r="S953" s="17">
        <f>MAX(0,R953*(1+NORMINV(RAND(),Inputs!$C$18,Inputs!$C$19))-Inputs!$C$7*AVERAGE(P953:R953))</f>
        <v/>
      </c>
      <c r="T953" s="17">
        <f>MAX(0,S953*(1+NORMINV(RAND(),Inputs!$C$18,Inputs!$C$19))-Inputs!$C$7*AVERAGE(Q953:S953))</f>
        <v/>
      </c>
      <c r="U953" s="17">
        <f>MAX(0,T953*(1+NORMINV(RAND(),Inputs!$C$18,Inputs!$C$19))-Inputs!$C$7*AVERAGE(R953:T953))</f>
        <v/>
      </c>
      <c r="V953" s="17">
        <f>MIN(B953:U953)</f>
        <v/>
      </c>
      <c r="W953">
        <f>IF(V953&lt;Inputs!$C$6,1,0)</f>
        <v/>
      </c>
      <c r="X953">
        <f>IF(V953&lt;1,1,0)</f>
        <v/>
      </c>
      <c r="Y953">
        <f>IF(U953&lt;Inputs!$C$6,1,0)</f>
        <v/>
      </c>
    </row>
    <row r="954">
      <c r="A954" s="3" t="n">
        <v>953</v>
      </c>
      <c r="B954" s="17">
        <f>MAX(0,Inputs!$C$5*(1+NORMINV(RAND(),Inputs!$C$18,Inputs!$C$19))-Inputs!$C$7*Inputs!$C$5)</f>
        <v/>
      </c>
      <c r="C954" s="17">
        <f>MAX(0,B954*(1+NORMINV(RAND(),Inputs!$C$18,Inputs!$C$19))-Inputs!$C$7*AVERAGE(Inputs!$C$5,B954))</f>
        <v/>
      </c>
      <c r="D954" s="17">
        <f>MAX(0,C954*(1+NORMINV(RAND(),Inputs!$C$18,Inputs!$C$19))-Inputs!$C$7*AVERAGE(Inputs!$C$5,B954,C954))</f>
        <v/>
      </c>
      <c r="E954" s="17">
        <f>MAX(0,D954*(1+NORMINV(RAND(),Inputs!$C$18,Inputs!$C$19))-Inputs!$C$7*AVERAGE(B954:D954))</f>
        <v/>
      </c>
      <c r="F954" s="17">
        <f>MAX(0,E954*(1+NORMINV(RAND(),Inputs!$C$18,Inputs!$C$19))-Inputs!$C$7*AVERAGE(C954:E954))</f>
        <v/>
      </c>
      <c r="G954" s="17">
        <f>MAX(0,F954*(1+NORMINV(RAND(),Inputs!$C$18,Inputs!$C$19))-Inputs!$C$7*AVERAGE(D954:F954))</f>
        <v/>
      </c>
      <c r="H954" s="17">
        <f>MAX(0,G954*(1+NORMINV(RAND(),Inputs!$C$18,Inputs!$C$19))-Inputs!$C$7*AVERAGE(E954:G954))</f>
        <v/>
      </c>
      <c r="I954" s="17">
        <f>MAX(0,H954*(1+NORMINV(RAND(),Inputs!$C$18,Inputs!$C$19))-Inputs!$C$7*AVERAGE(F954:H954))</f>
        <v/>
      </c>
      <c r="J954" s="17">
        <f>MAX(0,I954*(1+NORMINV(RAND(),Inputs!$C$18,Inputs!$C$19))-Inputs!$C$7*AVERAGE(G954:I954))</f>
        <v/>
      </c>
      <c r="K954" s="17">
        <f>MAX(0,J954*(1+NORMINV(RAND(),Inputs!$C$18,Inputs!$C$19))-Inputs!$C$7*AVERAGE(H954:J954))</f>
        <v/>
      </c>
      <c r="L954" s="17">
        <f>MAX(0,K954*(1+NORMINV(RAND(),Inputs!$C$18,Inputs!$C$19))-Inputs!$C$7*AVERAGE(I954:K954))</f>
        <v/>
      </c>
      <c r="M954" s="17">
        <f>MAX(0,L954*(1+NORMINV(RAND(),Inputs!$C$18,Inputs!$C$19))-Inputs!$C$7*AVERAGE(J954:L954))</f>
        <v/>
      </c>
      <c r="N954" s="17">
        <f>MAX(0,M954*(1+NORMINV(RAND(),Inputs!$C$18,Inputs!$C$19))-Inputs!$C$7*AVERAGE(K954:M954))</f>
        <v/>
      </c>
      <c r="O954" s="17">
        <f>MAX(0,N954*(1+NORMINV(RAND(),Inputs!$C$18,Inputs!$C$19))-Inputs!$C$7*AVERAGE(L954:N954))</f>
        <v/>
      </c>
      <c r="P954" s="17">
        <f>MAX(0,O954*(1+NORMINV(RAND(),Inputs!$C$18,Inputs!$C$19))-Inputs!$C$7*AVERAGE(M954:O954))</f>
        <v/>
      </c>
      <c r="Q954" s="17">
        <f>MAX(0,P954*(1+NORMINV(RAND(),Inputs!$C$18,Inputs!$C$19))-Inputs!$C$7*AVERAGE(N954:P954))</f>
        <v/>
      </c>
      <c r="R954" s="17">
        <f>MAX(0,Q954*(1+NORMINV(RAND(),Inputs!$C$18,Inputs!$C$19))-Inputs!$C$7*AVERAGE(O954:Q954))</f>
        <v/>
      </c>
      <c r="S954" s="17">
        <f>MAX(0,R954*(1+NORMINV(RAND(),Inputs!$C$18,Inputs!$C$19))-Inputs!$C$7*AVERAGE(P954:R954))</f>
        <v/>
      </c>
      <c r="T954" s="17">
        <f>MAX(0,S954*(1+NORMINV(RAND(),Inputs!$C$18,Inputs!$C$19))-Inputs!$C$7*AVERAGE(Q954:S954))</f>
        <v/>
      </c>
      <c r="U954" s="17">
        <f>MAX(0,T954*(1+NORMINV(RAND(),Inputs!$C$18,Inputs!$C$19))-Inputs!$C$7*AVERAGE(R954:T954))</f>
        <v/>
      </c>
      <c r="V954" s="17">
        <f>MIN(B954:U954)</f>
        <v/>
      </c>
      <c r="W954">
        <f>IF(V954&lt;Inputs!$C$6,1,0)</f>
        <v/>
      </c>
      <c r="X954">
        <f>IF(V954&lt;1,1,0)</f>
        <v/>
      </c>
      <c r="Y954">
        <f>IF(U954&lt;Inputs!$C$6,1,0)</f>
        <v/>
      </c>
    </row>
    <row r="955">
      <c r="A955" s="3" t="n">
        <v>954</v>
      </c>
      <c r="B955" s="17">
        <f>MAX(0,Inputs!$C$5*(1+NORMINV(RAND(),Inputs!$C$18,Inputs!$C$19))-Inputs!$C$7*Inputs!$C$5)</f>
        <v/>
      </c>
      <c r="C955" s="17">
        <f>MAX(0,B955*(1+NORMINV(RAND(),Inputs!$C$18,Inputs!$C$19))-Inputs!$C$7*AVERAGE(Inputs!$C$5,B955))</f>
        <v/>
      </c>
      <c r="D955" s="17">
        <f>MAX(0,C955*(1+NORMINV(RAND(),Inputs!$C$18,Inputs!$C$19))-Inputs!$C$7*AVERAGE(Inputs!$C$5,B955,C955))</f>
        <v/>
      </c>
      <c r="E955" s="17">
        <f>MAX(0,D955*(1+NORMINV(RAND(),Inputs!$C$18,Inputs!$C$19))-Inputs!$C$7*AVERAGE(B955:D955))</f>
        <v/>
      </c>
      <c r="F955" s="17">
        <f>MAX(0,E955*(1+NORMINV(RAND(),Inputs!$C$18,Inputs!$C$19))-Inputs!$C$7*AVERAGE(C955:E955))</f>
        <v/>
      </c>
      <c r="G955" s="17">
        <f>MAX(0,F955*(1+NORMINV(RAND(),Inputs!$C$18,Inputs!$C$19))-Inputs!$C$7*AVERAGE(D955:F955))</f>
        <v/>
      </c>
      <c r="H955" s="17">
        <f>MAX(0,G955*(1+NORMINV(RAND(),Inputs!$C$18,Inputs!$C$19))-Inputs!$C$7*AVERAGE(E955:G955))</f>
        <v/>
      </c>
      <c r="I955" s="17">
        <f>MAX(0,H955*(1+NORMINV(RAND(),Inputs!$C$18,Inputs!$C$19))-Inputs!$C$7*AVERAGE(F955:H955))</f>
        <v/>
      </c>
      <c r="J955" s="17">
        <f>MAX(0,I955*(1+NORMINV(RAND(),Inputs!$C$18,Inputs!$C$19))-Inputs!$C$7*AVERAGE(G955:I955))</f>
        <v/>
      </c>
      <c r="K955" s="17">
        <f>MAX(0,J955*(1+NORMINV(RAND(),Inputs!$C$18,Inputs!$C$19))-Inputs!$C$7*AVERAGE(H955:J955))</f>
        <v/>
      </c>
      <c r="L955" s="17">
        <f>MAX(0,K955*(1+NORMINV(RAND(),Inputs!$C$18,Inputs!$C$19))-Inputs!$C$7*AVERAGE(I955:K955))</f>
        <v/>
      </c>
      <c r="M955" s="17">
        <f>MAX(0,L955*(1+NORMINV(RAND(),Inputs!$C$18,Inputs!$C$19))-Inputs!$C$7*AVERAGE(J955:L955))</f>
        <v/>
      </c>
      <c r="N955" s="17">
        <f>MAX(0,M955*(1+NORMINV(RAND(),Inputs!$C$18,Inputs!$C$19))-Inputs!$C$7*AVERAGE(K955:M955))</f>
        <v/>
      </c>
      <c r="O955" s="17">
        <f>MAX(0,N955*(1+NORMINV(RAND(),Inputs!$C$18,Inputs!$C$19))-Inputs!$C$7*AVERAGE(L955:N955))</f>
        <v/>
      </c>
      <c r="P955" s="17">
        <f>MAX(0,O955*(1+NORMINV(RAND(),Inputs!$C$18,Inputs!$C$19))-Inputs!$C$7*AVERAGE(M955:O955))</f>
        <v/>
      </c>
      <c r="Q955" s="17">
        <f>MAX(0,P955*(1+NORMINV(RAND(),Inputs!$C$18,Inputs!$C$19))-Inputs!$C$7*AVERAGE(N955:P955))</f>
        <v/>
      </c>
      <c r="R955" s="17">
        <f>MAX(0,Q955*(1+NORMINV(RAND(),Inputs!$C$18,Inputs!$C$19))-Inputs!$C$7*AVERAGE(O955:Q955))</f>
        <v/>
      </c>
      <c r="S955" s="17">
        <f>MAX(0,R955*(1+NORMINV(RAND(),Inputs!$C$18,Inputs!$C$19))-Inputs!$C$7*AVERAGE(P955:R955))</f>
        <v/>
      </c>
      <c r="T955" s="17">
        <f>MAX(0,S955*(1+NORMINV(RAND(),Inputs!$C$18,Inputs!$C$19))-Inputs!$C$7*AVERAGE(Q955:S955))</f>
        <v/>
      </c>
      <c r="U955" s="17">
        <f>MAX(0,T955*(1+NORMINV(RAND(),Inputs!$C$18,Inputs!$C$19))-Inputs!$C$7*AVERAGE(R955:T955))</f>
        <v/>
      </c>
      <c r="V955" s="17">
        <f>MIN(B955:U955)</f>
        <v/>
      </c>
      <c r="W955">
        <f>IF(V955&lt;Inputs!$C$6,1,0)</f>
        <v/>
      </c>
      <c r="X955">
        <f>IF(V955&lt;1,1,0)</f>
        <v/>
      </c>
      <c r="Y955">
        <f>IF(U955&lt;Inputs!$C$6,1,0)</f>
        <v/>
      </c>
    </row>
    <row r="956">
      <c r="A956" s="3" t="n">
        <v>955</v>
      </c>
      <c r="B956" s="17">
        <f>MAX(0,Inputs!$C$5*(1+NORMINV(RAND(),Inputs!$C$18,Inputs!$C$19))-Inputs!$C$7*Inputs!$C$5)</f>
        <v/>
      </c>
      <c r="C956" s="17">
        <f>MAX(0,B956*(1+NORMINV(RAND(),Inputs!$C$18,Inputs!$C$19))-Inputs!$C$7*AVERAGE(Inputs!$C$5,B956))</f>
        <v/>
      </c>
      <c r="D956" s="17">
        <f>MAX(0,C956*(1+NORMINV(RAND(),Inputs!$C$18,Inputs!$C$19))-Inputs!$C$7*AVERAGE(Inputs!$C$5,B956,C956))</f>
        <v/>
      </c>
      <c r="E956" s="17">
        <f>MAX(0,D956*(1+NORMINV(RAND(),Inputs!$C$18,Inputs!$C$19))-Inputs!$C$7*AVERAGE(B956:D956))</f>
        <v/>
      </c>
      <c r="F956" s="17">
        <f>MAX(0,E956*(1+NORMINV(RAND(),Inputs!$C$18,Inputs!$C$19))-Inputs!$C$7*AVERAGE(C956:E956))</f>
        <v/>
      </c>
      <c r="G956" s="17">
        <f>MAX(0,F956*(1+NORMINV(RAND(),Inputs!$C$18,Inputs!$C$19))-Inputs!$C$7*AVERAGE(D956:F956))</f>
        <v/>
      </c>
      <c r="H956" s="17">
        <f>MAX(0,G956*(1+NORMINV(RAND(),Inputs!$C$18,Inputs!$C$19))-Inputs!$C$7*AVERAGE(E956:G956))</f>
        <v/>
      </c>
      <c r="I956" s="17">
        <f>MAX(0,H956*(1+NORMINV(RAND(),Inputs!$C$18,Inputs!$C$19))-Inputs!$C$7*AVERAGE(F956:H956))</f>
        <v/>
      </c>
      <c r="J956" s="17">
        <f>MAX(0,I956*(1+NORMINV(RAND(),Inputs!$C$18,Inputs!$C$19))-Inputs!$C$7*AVERAGE(G956:I956))</f>
        <v/>
      </c>
      <c r="K956" s="17">
        <f>MAX(0,J956*(1+NORMINV(RAND(),Inputs!$C$18,Inputs!$C$19))-Inputs!$C$7*AVERAGE(H956:J956))</f>
        <v/>
      </c>
      <c r="L956" s="17">
        <f>MAX(0,K956*(1+NORMINV(RAND(),Inputs!$C$18,Inputs!$C$19))-Inputs!$C$7*AVERAGE(I956:K956))</f>
        <v/>
      </c>
      <c r="M956" s="17">
        <f>MAX(0,L956*(1+NORMINV(RAND(),Inputs!$C$18,Inputs!$C$19))-Inputs!$C$7*AVERAGE(J956:L956))</f>
        <v/>
      </c>
      <c r="N956" s="17">
        <f>MAX(0,M956*(1+NORMINV(RAND(),Inputs!$C$18,Inputs!$C$19))-Inputs!$C$7*AVERAGE(K956:M956))</f>
        <v/>
      </c>
      <c r="O956" s="17">
        <f>MAX(0,N956*(1+NORMINV(RAND(),Inputs!$C$18,Inputs!$C$19))-Inputs!$C$7*AVERAGE(L956:N956))</f>
        <v/>
      </c>
      <c r="P956" s="17">
        <f>MAX(0,O956*(1+NORMINV(RAND(),Inputs!$C$18,Inputs!$C$19))-Inputs!$C$7*AVERAGE(M956:O956))</f>
        <v/>
      </c>
      <c r="Q956" s="17">
        <f>MAX(0,P956*(1+NORMINV(RAND(),Inputs!$C$18,Inputs!$C$19))-Inputs!$C$7*AVERAGE(N956:P956))</f>
        <v/>
      </c>
      <c r="R956" s="17">
        <f>MAX(0,Q956*(1+NORMINV(RAND(),Inputs!$C$18,Inputs!$C$19))-Inputs!$C$7*AVERAGE(O956:Q956))</f>
        <v/>
      </c>
      <c r="S956" s="17">
        <f>MAX(0,R956*(1+NORMINV(RAND(),Inputs!$C$18,Inputs!$C$19))-Inputs!$C$7*AVERAGE(P956:R956))</f>
        <v/>
      </c>
      <c r="T956" s="17">
        <f>MAX(0,S956*(1+NORMINV(RAND(),Inputs!$C$18,Inputs!$C$19))-Inputs!$C$7*AVERAGE(Q956:S956))</f>
        <v/>
      </c>
      <c r="U956" s="17">
        <f>MAX(0,T956*(1+NORMINV(RAND(),Inputs!$C$18,Inputs!$C$19))-Inputs!$C$7*AVERAGE(R956:T956))</f>
        <v/>
      </c>
      <c r="V956" s="17">
        <f>MIN(B956:U956)</f>
        <v/>
      </c>
      <c r="W956">
        <f>IF(V956&lt;Inputs!$C$6,1,0)</f>
        <v/>
      </c>
      <c r="X956">
        <f>IF(V956&lt;1,1,0)</f>
        <v/>
      </c>
      <c r="Y956">
        <f>IF(U956&lt;Inputs!$C$6,1,0)</f>
        <v/>
      </c>
    </row>
    <row r="957">
      <c r="A957" s="3" t="n">
        <v>956</v>
      </c>
      <c r="B957" s="17">
        <f>MAX(0,Inputs!$C$5*(1+NORMINV(RAND(),Inputs!$C$18,Inputs!$C$19))-Inputs!$C$7*Inputs!$C$5)</f>
        <v/>
      </c>
      <c r="C957" s="17">
        <f>MAX(0,B957*(1+NORMINV(RAND(),Inputs!$C$18,Inputs!$C$19))-Inputs!$C$7*AVERAGE(Inputs!$C$5,B957))</f>
        <v/>
      </c>
      <c r="D957" s="17">
        <f>MAX(0,C957*(1+NORMINV(RAND(),Inputs!$C$18,Inputs!$C$19))-Inputs!$C$7*AVERAGE(Inputs!$C$5,B957,C957))</f>
        <v/>
      </c>
      <c r="E957" s="17">
        <f>MAX(0,D957*(1+NORMINV(RAND(),Inputs!$C$18,Inputs!$C$19))-Inputs!$C$7*AVERAGE(B957:D957))</f>
        <v/>
      </c>
      <c r="F957" s="17">
        <f>MAX(0,E957*(1+NORMINV(RAND(),Inputs!$C$18,Inputs!$C$19))-Inputs!$C$7*AVERAGE(C957:E957))</f>
        <v/>
      </c>
      <c r="G957" s="17">
        <f>MAX(0,F957*(1+NORMINV(RAND(),Inputs!$C$18,Inputs!$C$19))-Inputs!$C$7*AVERAGE(D957:F957))</f>
        <v/>
      </c>
      <c r="H957" s="17">
        <f>MAX(0,G957*(1+NORMINV(RAND(),Inputs!$C$18,Inputs!$C$19))-Inputs!$C$7*AVERAGE(E957:G957))</f>
        <v/>
      </c>
      <c r="I957" s="17">
        <f>MAX(0,H957*(1+NORMINV(RAND(),Inputs!$C$18,Inputs!$C$19))-Inputs!$C$7*AVERAGE(F957:H957))</f>
        <v/>
      </c>
      <c r="J957" s="17">
        <f>MAX(0,I957*(1+NORMINV(RAND(),Inputs!$C$18,Inputs!$C$19))-Inputs!$C$7*AVERAGE(G957:I957))</f>
        <v/>
      </c>
      <c r="K957" s="17">
        <f>MAX(0,J957*(1+NORMINV(RAND(),Inputs!$C$18,Inputs!$C$19))-Inputs!$C$7*AVERAGE(H957:J957))</f>
        <v/>
      </c>
      <c r="L957" s="17">
        <f>MAX(0,K957*(1+NORMINV(RAND(),Inputs!$C$18,Inputs!$C$19))-Inputs!$C$7*AVERAGE(I957:K957))</f>
        <v/>
      </c>
      <c r="M957" s="17">
        <f>MAX(0,L957*(1+NORMINV(RAND(),Inputs!$C$18,Inputs!$C$19))-Inputs!$C$7*AVERAGE(J957:L957))</f>
        <v/>
      </c>
      <c r="N957" s="17">
        <f>MAX(0,M957*(1+NORMINV(RAND(),Inputs!$C$18,Inputs!$C$19))-Inputs!$C$7*AVERAGE(K957:M957))</f>
        <v/>
      </c>
      <c r="O957" s="17">
        <f>MAX(0,N957*(1+NORMINV(RAND(),Inputs!$C$18,Inputs!$C$19))-Inputs!$C$7*AVERAGE(L957:N957))</f>
        <v/>
      </c>
      <c r="P957" s="17">
        <f>MAX(0,O957*(1+NORMINV(RAND(),Inputs!$C$18,Inputs!$C$19))-Inputs!$C$7*AVERAGE(M957:O957))</f>
        <v/>
      </c>
      <c r="Q957" s="17">
        <f>MAX(0,P957*(1+NORMINV(RAND(),Inputs!$C$18,Inputs!$C$19))-Inputs!$C$7*AVERAGE(N957:P957))</f>
        <v/>
      </c>
      <c r="R957" s="17">
        <f>MAX(0,Q957*(1+NORMINV(RAND(),Inputs!$C$18,Inputs!$C$19))-Inputs!$C$7*AVERAGE(O957:Q957))</f>
        <v/>
      </c>
      <c r="S957" s="17">
        <f>MAX(0,R957*(1+NORMINV(RAND(),Inputs!$C$18,Inputs!$C$19))-Inputs!$C$7*AVERAGE(P957:R957))</f>
        <v/>
      </c>
      <c r="T957" s="17">
        <f>MAX(0,S957*(1+NORMINV(RAND(),Inputs!$C$18,Inputs!$C$19))-Inputs!$C$7*AVERAGE(Q957:S957))</f>
        <v/>
      </c>
      <c r="U957" s="17">
        <f>MAX(0,T957*(1+NORMINV(RAND(),Inputs!$C$18,Inputs!$C$19))-Inputs!$C$7*AVERAGE(R957:T957))</f>
        <v/>
      </c>
      <c r="V957" s="17">
        <f>MIN(B957:U957)</f>
        <v/>
      </c>
      <c r="W957">
        <f>IF(V957&lt;Inputs!$C$6,1,0)</f>
        <v/>
      </c>
      <c r="X957">
        <f>IF(V957&lt;1,1,0)</f>
        <v/>
      </c>
      <c r="Y957">
        <f>IF(U957&lt;Inputs!$C$6,1,0)</f>
        <v/>
      </c>
    </row>
    <row r="958">
      <c r="A958" s="3" t="n">
        <v>957</v>
      </c>
      <c r="B958" s="17">
        <f>MAX(0,Inputs!$C$5*(1+NORMINV(RAND(),Inputs!$C$18,Inputs!$C$19))-Inputs!$C$7*Inputs!$C$5)</f>
        <v/>
      </c>
      <c r="C958" s="17">
        <f>MAX(0,B958*(1+NORMINV(RAND(),Inputs!$C$18,Inputs!$C$19))-Inputs!$C$7*AVERAGE(Inputs!$C$5,B958))</f>
        <v/>
      </c>
      <c r="D958" s="17">
        <f>MAX(0,C958*(1+NORMINV(RAND(),Inputs!$C$18,Inputs!$C$19))-Inputs!$C$7*AVERAGE(Inputs!$C$5,B958,C958))</f>
        <v/>
      </c>
      <c r="E958" s="17">
        <f>MAX(0,D958*(1+NORMINV(RAND(),Inputs!$C$18,Inputs!$C$19))-Inputs!$C$7*AVERAGE(B958:D958))</f>
        <v/>
      </c>
      <c r="F958" s="17">
        <f>MAX(0,E958*(1+NORMINV(RAND(),Inputs!$C$18,Inputs!$C$19))-Inputs!$C$7*AVERAGE(C958:E958))</f>
        <v/>
      </c>
      <c r="G958" s="17">
        <f>MAX(0,F958*(1+NORMINV(RAND(),Inputs!$C$18,Inputs!$C$19))-Inputs!$C$7*AVERAGE(D958:F958))</f>
        <v/>
      </c>
      <c r="H958" s="17">
        <f>MAX(0,G958*(1+NORMINV(RAND(),Inputs!$C$18,Inputs!$C$19))-Inputs!$C$7*AVERAGE(E958:G958))</f>
        <v/>
      </c>
      <c r="I958" s="17">
        <f>MAX(0,H958*(1+NORMINV(RAND(),Inputs!$C$18,Inputs!$C$19))-Inputs!$C$7*AVERAGE(F958:H958))</f>
        <v/>
      </c>
      <c r="J958" s="17">
        <f>MAX(0,I958*(1+NORMINV(RAND(),Inputs!$C$18,Inputs!$C$19))-Inputs!$C$7*AVERAGE(G958:I958))</f>
        <v/>
      </c>
      <c r="K958" s="17">
        <f>MAX(0,J958*(1+NORMINV(RAND(),Inputs!$C$18,Inputs!$C$19))-Inputs!$C$7*AVERAGE(H958:J958))</f>
        <v/>
      </c>
      <c r="L958" s="17">
        <f>MAX(0,K958*(1+NORMINV(RAND(),Inputs!$C$18,Inputs!$C$19))-Inputs!$C$7*AVERAGE(I958:K958))</f>
        <v/>
      </c>
      <c r="M958" s="17">
        <f>MAX(0,L958*(1+NORMINV(RAND(),Inputs!$C$18,Inputs!$C$19))-Inputs!$C$7*AVERAGE(J958:L958))</f>
        <v/>
      </c>
      <c r="N958" s="17">
        <f>MAX(0,M958*(1+NORMINV(RAND(),Inputs!$C$18,Inputs!$C$19))-Inputs!$C$7*AVERAGE(K958:M958))</f>
        <v/>
      </c>
      <c r="O958" s="17">
        <f>MAX(0,N958*(1+NORMINV(RAND(),Inputs!$C$18,Inputs!$C$19))-Inputs!$C$7*AVERAGE(L958:N958))</f>
        <v/>
      </c>
      <c r="P958" s="17">
        <f>MAX(0,O958*(1+NORMINV(RAND(),Inputs!$C$18,Inputs!$C$19))-Inputs!$C$7*AVERAGE(M958:O958))</f>
        <v/>
      </c>
      <c r="Q958" s="17">
        <f>MAX(0,P958*(1+NORMINV(RAND(),Inputs!$C$18,Inputs!$C$19))-Inputs!$C$7*AVERAGE(N958:P958))</f>
        <v/>
      </c>
      <c r="R958" s="17">
        <f>MAX(0,Q958*(1+NORMINV(RAND(),Inputs!$C$18,Inputs!$C$19))-Inputs!$C$7*AVERAGE(O958:Q958))</f>
        <v/>
      </c>
      <c r="S958" s="17">
        <f>MAX(0,R958*(1+NORMINV(RAND(),Inputs!$C$18,Inputs!$C$19))-Inputs!$C$7*AVERAGE(P958:R958))</f>
        <v/>
      </c>
      <c r="T958" s="17">
        <f>MAX(0,S958*(1+NORMINV(RAND(),Inputs!$C$18,Inputs!$C$19))-Inputs!$C$7*AVERAGE(Q958:S958))</f>
        <v/>
      </c>
      <c r="U958" s="17">
        <f>MAX(0,T958*(1+NORMINV(RAND(),Inputs!$C$18,Inputs!$C$19))-Inputs!$C$7*AVERAGE(R958:T958))</f>
        <v/>
      </c>
      <c r="V958" s="17">
        <f>MIN(B958:U958)</f>
        <v/>
      </c>
      <c r="W958">
        <f>IF(V958&lt;Inputs!$C$6,1,0)</f>
        <v/>
      </c>
      <c r="X958">
        <f>IF(V958&lt;1,1,0)</f>
        <v/>
      </c>
      <c r="Y958">
        <f>IF(U958&lt;Inputs!$C$6,1,0)</f>
        <v/>
      </c>
    </row>
    <row r="959">
      <c r="A959" s="3" t="n">
        <v>958</v>
      </c>
      <c r="B959" s="17">
        <f>MAX(0,Inputs!$C$5*(1+NORMINV(RAND(),Inputs!$C$18,Inputs!$C$19))-Inputs!$C$7*Inputs!$C$5)</f>
        <v/>
      </c>
      <c r="C959" s="17">
        <f>MAX(0,B959*(1+NORMINV(RAND(),Inputs!$C$18,Inputs!$C$19))-Inputs!$C$7*AVERAGE(Inputs!$C$5,B959))</f>
        <v/>
      </c>
      <c r="D959" s="17">
        <f>MAX(0,C959*(1+NORMINV(RAND(),Inputs!$C$18,Inputs!$C$19))-Inputs!$C$7*AVERAGE(Inputs!$C$5,B959,C959))</f>
        <v/>
      </c>
      <c r="E959" s="17">
        <f>MAX(0,D959*(1+NORMINV(RAND(),Inputs!$C$18,Inputs!$C$19))-Inputs!$C$7*AVERAGE(B959:D959))</f>
        <v/>
      </c>
      <c r="F959" s="17">
        <f>MAX(0,E959*(1+NORMINV(RAND(),Inputs!$C$18,Inputs!$C$19))-Inputs!$C$7*AVERAGE(C959:E959))</f>
        <v/>
      </c>
      <c r="G959" s="17">
        <f>MAX(0,F959*(1+NORMINV(RAND(),Inputs!$C$18,Inputs!$C$19))-Inputs!$C$7*AVERAGE(D959:F959))</f>
        <v/>
      </c>
      <c r="H959" s="17">
        <f>MAX(0,G959*(1+NORMINV(RAND(),Inputs!$C$18,Inputs!$C$19))-Inputs!$C$7*AVERAGE(E959:G959))</f>
        <v/>
      </c>
      <c r="I959" s="17">
        <f>MAX(0,H959*(1+NORMINV(RAND(),Inputs!$C$18,Inputs!$C$19))-Inputs!$C$7*AVERAGE(F959:H959))</f>
        <v/>
      </c>
      <c r="J959" s="17">
        <f>MAX(0,I959*(1+NORMINV(RAND(),Inputs!$C$18,Inputs!$C$19))-Inputs!$C$7*AVERAGE(G959:I959))</f>
        <v/>
      </c>
      <c r="K959" s="17">
        <f>MAX(0,J959*(1+NORMINV(RAND(),Inputs!$C$18,Inputs!$C$19))-Inputs!$C$7*AVERAGE(H959:J959))</f>
        <v/>
      </c>
      <c r="L959" s="17">
        <f>MAX(0,K959*(1+NORMINV(RAND(),Inputs!$C$18,Inputs!$C$19))-Inputs!$C$7*AVERAGE(I959:K959))</f>
        <v/>
      </c>
      <c r="M959" s="17">
        <f>MAX(0,L959*(1+NORMINV(RAND(),Inputs!$C$18,Inputs!$C$19))-Inputs!$C$7*AVERAGE(J959:L959))</f>
        <v/>
      </c>
      <c r="N959" s="17">
        <f>MAX(0,M959*(1+NORMINV(RAND(),Inputs!$C$18,Inputs!$C$19))-Inputs!$C$7*AVERAGE(K959:M959))</f>
        <v/>
      </c>
      <c r="O959" s="17">
        <f>MAX(0,N959*(1+NORMINV(RAND(),Inputs!$C$18,Inputs!$C$19))-Inputs!$C$7*AVERAGE(L959:N959))</f>
        <v/>
      </c>
      <c r="P959" s="17">
        <f>MAX(0,O959*(1+NORMINV(RAND(),Inputs!$C$18,Inputs!$C$19))-Inputs!$C$7*AVERAGE(M959:O959))</f>
        <v/>
      </c>
      <c r="Q959" s="17">
        <f>MAX(0,P959*(1+NORMINV(RAND(),Inputs!$C$18,Inputs!$C$19))-Inputs!$C$7*AVERAGE(N959:P959))</f>
        <v/>
      </c>
      <c r="R959" s="17">
        <f>MAX(0,Q959*(1+NORMINV(RAND(),Inputs!$C$18,Inputs!$C$19))-Inputs!$C$7*AVERAGE(O959:Q959))</f>
        <v/>
      </c>
      <c r="S959" s="17">
        <f>MAX(0,R959*(1+NORMINV(RAND(),Inputs!$C$18,Inputs!$C$19))-Inputs!$C$7*AVERAGE(P959:R959))</f>
        <v/>
      </c>
      <c r="T959" s="17">
        <f>MAX(0,S959*(1+NORMINV(RAND(),Inputs!$C$18,Inputs!$C$19))-Inputs!$C$7*AVERAGE(Q959:S959))</f>
        <v/>
      </c>
      <c r="U959" s="17">
        <f>MAX(0,T959*(1+NORMINV(RAND(),Inputs!$C$18,Inputs!$C$19))-Inputs!$C$7*AVERAGE(R959:T959))</f>
        <v/>
      </c>
      <c r="V959" s="17">
        <f>MIN(B959:U959)</f>
        <v/>
      </c>
      <c r="W959">
        <f>IF(V959&lt;Inputs!$C$6,1,0)</f>
        <v/>
      </c>
      <c r="X959">
        <f>IF(V959&lt;1,1,0)</f>
        <v/>
      </c>
      <c r="Y959">
        <f>IF(U959&lt;Inputs!$C$6,1,0)</f>
        <v/>
      </c>
    </row>
    <row r="960">
      <c r="A960" s="3" t="n">
        <v>959</v>
      </c>
      <c r="B960" s="17">
        <f>MAX(0,Inputs!$C$5*(1+NORMINV(RAND(),Inputs!$C$18,Inputs!$C$19))-Inputs!$C$7*Inputs!$C$5)</f>
        <v/>
      </c>
      <c r="C960" s="17">
        <f>MAX(0,B960*(1+NORMINV(RAND(),Inputs!$C$18,Inputs!$C$19))-Inputs!$C$7*AVERAGE(Inputs!$C$5,B960))</f>
        <v/>
      </c>
      <c r="D960" s="17">
        <f>MAX(0,C960*(1+NORMINV(RAND(),Inputs!$C$18,Inputs!$C$19))-Inputs!$C$7*AVERAGE(Inputs!$C$5,B960,C960))</f>
        <v/>
      </c>
      <c r="E960" s="17">
        <f>MAX(0,D960*(1+NORMINV(RAND(),Inputs!$C$18,Inputs!$C$19))-Inputs!$C$7*AVERAGE(B960:D960))</f>
        <v/>
      </c>
      <c r="F960" s="17">
        <f>MAX(0,E960*(1+NORMINV(RAND(),Inputs!$C$18,Inputs!$C$19))-Inputs!$C$7*AVERAGE(C960:E960))</f>
        <v/>
      </c>
      <c r="G960" s="17">
        <f>MAX(0,F960*(1+NORMINV(RAND(),Inputs!$C$18,Inputs!$C$19))-Inputs!$C$7*AVERAGE(D960:F960))</f>
        <v/>
      </c>
      <c r="H960" s="17">
        <f>MAX(0,G960*(1+NORMINV(RAND(),Inputs!$C$18,Inputs!$C$19))-Inputs!$C$7*AVERAGE(E960:G960))</f>
        <v/>
      </c>
      <c r="I960" s="17">
        <f>MAX(0,H960*(1+NORMINV(RAND(),Inputs!$C$18,Inputs!$C$19))-Inputs!$C$7*AVERAGE(F960:H960))</f>
        <v/>
      </c>
      <c r="J960" s="17">
        <f>MAX(0,I960*(1+NORMINV(RAND(),Inputs!$C$18,Inputs!$C$19))-Inputs!$C$7*AVERAGE(G960:I960))</f>
        <v/>
      </c>
      <c r="K960" s="17">
        <f>MAX(0,J960*(1+NORMINV(RAND(),Inputs!$C$18,Inputs!$C$19))-Inputs!$C$7*AVERAGE(H960:J960))</f>
        <v/>
      </c>
      <c r="L960" s="17">
        <f>MAX(0,K960*(1+NORMINV(RAND(),Inputs!$C$18,Inputs!$C$19))-Inputs!$C$7*AVERAGE(I960:K960))</f>
        <v/>
      </c>
      <c r="M960" s="17">
        <f>MAX(0,L960*(1+NORMINV(RAND(),Inputs!$C$18,Inputs!$C$19))-Inputs!$C$7*AVERAGE(J960:L960))</f>
        <v/>
      </c>
      <c r="N960" s="17">
        <f>MAX(0,M960*(1+NORMINV(RAND(),Inputs!$C$18,Inputs!$C$19))-Inputs!$C$7*AVERAGE(K960:M960))</f>
        <v/>
      </c>
      <c r="O960" s="17">
        <f>MAX(0,N960*(1+NORMINV(RAND(),Inputs!$C$18,Inputs!$C$19))-Inputs!$C$7*AVERAGE(L960:N960))</f>
        <v/>
      </c>
      <c r="P960" s="17">
        <f>MAX(0,O960*(1+NORMINV(RAND(),Inputs!$C$18,Inputs!$C$19))-Inputs!$C$7*AVERAGE(M960:O960))</f>
        <v/>
      </c>
      <c r="Q960" s="17">
        <f>MAX(0,P960*(1+NORMINV(RAND(),Inputs!$C$18,Inputs!$C$19))-Inputs!$C$7*AVERAGE(N960:P960))</f>
        <v/>
      </c>
      <c r="R960" s="17">
        <f>MAX(0,Q960*(1+NORMINV(RAND(),Inputs!$C$18,Inputs!$C$19))-Inputs!$C$7*AVERAGE(O960:Q960))</f>
        <v/>
      </c>
      <c r="S960" s="17">
        <f>MAX(0,R960*(1+NORMINV(RAND(),Inputs!$C$18,Inputs!$C$19))-Inputs!$C$7*AVERAGE(P960:R960))</f>
        <v/>
      </c>
      <c r="T960" s="17">
        <f>MAX(0,S960*(1+NORMINV(RAND(),Inputs!$C$18,Inputs!$C$19))-Inputs!$C$7*AVERAGE(Q960:S960))</f>
        <v/>
      </c>
      <c r="U960" s="17">
        <f>MAX(0,T960*(1+NORMINV(RAND(),Inputs!$C$18,Inputs!$C$19))-Inputs!$C$7*AVERAGE(R960:T960))</f>
        <v/>
      </c>
      <c r="V960" s="17">
        <f>MIN(B960:U960)</f>
        <v/>
      </c>
      <c r="W960">
        <f>IF(V960&lt;Inputs!$C$6,1,0)</f>
        <v/>
      </c>
      <c r="X960">
        <f>IF(V960&lt;1,1,0)</f>
        <v/>
      </c>
      <c r="Y960">
        <f>IF(U960&lt;Inputs!$C$6,1,0)</f>
        <v/>
      </c>
    </row>
    <row r="961">
      <c r="A961" s="3" t="n">
        <v>960</v>
      </c>
      <c r="B961" s="17">
        <f>MAX(0,Inputs!$C$5*(1+NORMINV(RAND(),Inputs!$C$18,Inputs!$C$19))-Inputs!$C$7*Inputs!$C$5)</f>
        <v/>
      </c>
      <c r="C961" s="17">
        <f>MAX(0,B961*(1+NORMINV(RAND(),Inputs!$C$18,Inputs!$C$19))-Inputs!$C$7*AVERAGE(Inputs!$C$5,B961))</f>
        <v/>
      </c>
      <c r="D961" s="17">
        <f>MAX(0,C961*(1+NORMINV(RAND(),Inputs!$C$18,Inputs!$C$19))-Inputs!$C$7*AVERAGE(Inputs!$C$5,B961,C961))</f>
        <v/>
      </c>
      <c r="E961" s="17">
        <f>MAX(0,D961*(1+NORMINV(RAND(),Inputs!$C$18,Inputs!$C$19))-Inputs!$C$7*AVERAGE(B961:D961))</f>
        <v/>
      </c>
      <c r="F961" s="17">
        <f>MAX(0,E961*(1+NORMINV(RAND(),Inputs!$C$18,Inputs!$C$19))-Inputs!$C$7*AVERAGE(C961:E961))</f>
        <v/>
      </c>
      <c r="G961" s="17">
        <f>MAX(0,F961*(1+NORMINV(RAND(),Inputs!$C$18,Inputs!$C$19))-Inputs!$C$7*AVERAGE(D961:F961))</f>
        <v/>
      </c>
      <c r="H961" s="17">
        <f>MAX(0,G961*(1+NORMINV(RAND(),Inputs!$C$18,Inputs!$C$19))-Inputs!$C$7*AVERAGE(E961:G961))</f>
        <v/>
      </c>
      <c r="I961" s="17">
        <f>MAX(0,H961*(1+NORMINV(RAND(),Inputs!$C$18,Inputs!$C$19))-Inputs!$C$7*AVERAGE(F961:H961))</f>
        <v/>
      </c>
      <c r="J961" s="17">
        <f>MAX(0,I961*(1+NORMINV(RAND(),Inputs!$C$18,Inputs!$C$19))-Inputs!$C$7*AVERAGE(G961:I961))</f>
        <v/>
      </c>
      <c r="K961" s="17">
        <f>MAX(0,J961*(1+NORMINV(RAND(),Inputs!$C$18,Inputs!$C$19))-Inputs!$C$7*AVERAGE(H961:J961))</f>
        <v/>
      </c>
      <c r="L961" s="17">
        <f>MAX(0,K961*(1+NORMINV(RAND(),Inputs!$C$18,Inputs!$C$19))-Inputs!$C$7*AVERAGE(I961:K961))</f>
        <v/>
      </c>
      <c r="M961" s="17">
        <f>MAX(0,L961*(1+NORMINV(RAND(),Inputs!$C$18,Inputs!$C$19))-Inputs!$C$7*AVERAGE(J961:L961))</f>
        <v/>
      </c>
      <c r="N961" s="17">
        <f>MAX(0,M961*(1+NORMINV(RAND(),Inputs!$C$18,Inputs!$C$19))-Inputs!$C$7*AVERAGE(K961:M961))</f>
        <v/>
      </c>
      <c r="O961" s="17">
        <f>MAX(0,N961*(1+NORMINV(RAND(),Inputs!$C$18,Inputs!$C$19))-Inputs!$C$7*AVERAGE(L961:N961))</f>
        <v/>
      </c>
      <c r="P961" s="17">
        <f>MAX(0,O961*(1+NORMINV(RAND(),Inputs!$C$18,Inputs!$C$19))-Inputs!$C$7*AVERAGE(M961:O961))</f>
        <v/>
      </c>
      <c r="Q961" s="17">
        <f>MAX(0,P961*(1+NORMINV(RAND(),Inputs!$C$18,Inputs!$C$19))-Inputs!$C$7*AVERAGE(N961:P961))</f>
        <v/>
      </c>
      <c r="R961" s="17">
        <f>MAX(0,Q961*(1+NORMINV(RAND(),Inputs!$C$18,Inputs!$C$19))-Inputs!$C$7*AVERAGE(O961:Q961))</f>
        <v/>
      </c>
      <c r="S961" s="17">
        <f>MAX(0,R961*(1+NORMINV(RAND(),Inputs!$C$18,Inputs!$C$19))-Inputs!$C$7*AVERAGE(P961:R961))</f>
        <v/>
      </c>
      <c r="T961" s="17">
        <f>MAX(0,S961*(1+NORMINV(RAND(),Inputs!$C$18,Inputs!$C$19))-Inputs!$C$7*AVERAGE(Q961:S961))</f>
        <v/>
      </c>
      <c r="U961" s="17">
        <f>MAX(0,T961*(1+NORMINV(RAND(),Inputs!$C$18,Inputs!$C$19))-Inputs!$C$7*AVERAGE(R961:T961))</f>
        <v/>
      </c>
      <c r="V961" s="17">
        <f>MIN(B961:U961)</f>
        <v/>
      </c>
      <c r="W961">
        <f>IF(V961&lt;Inputs!$C$6,1,0)</f>
        <v/>
      </c>
      <c r="X961">
        <f>IF(V961&lt;1,1,0)</f>
        <v/>
      </c>
      <c r="Y961">
        <f>IF(U961&lt;Inputs!$C$6,1,0)</f>
        <v/>
      </c>
    </row>
    <row r="962">
      <c r="A962" s="3" t="n">
        <v>961</v>
      </c>
      <c r="B962" s="17">
        <f>MAX(0,Inputs!$C$5*(1+NORMINV(RAND(),Inputs!$C$18,Inputs!$C$19))-Inputs!$C$7*Inputs!$C$5)</f>
        <v/>
      </c>
      <c r="C962" s="17">
        <f>MAX(0,B962*(1+NORMINV(RAND(),Inputs!$C$18,Inputs!$C$19))-Inputs!$C$7*AVERAGE(Inputs!$C$5,B962))</f>
        <v/>
      </c>
      <c r="D962" s="17">
        <f>MAX(0,C962*(1+NORMINV(RAND(),Inputs!$C$18,Inputs!$C$19))-Inputs!$C$7*AVERAGE(Inputs!$C$5,B962,C962))</f>
        <v/>
      </c>
      <c r="E962" s="17">
        <f>MAX(0,D962*(1+NORMINV(RAND(),Inputs!$C$18,Inputs!$C$19))-Inputs!$C$7*AVERAGE(B962:D962))</f>
        <v/>
      </c>
      <c r="F962" s="17">
        <f>MAX(0,E962*(1+NORMINV(RAND(),Inputs!$C$18,Inputs!$C$19))-Inputs!$C$7*AVERAGE(C962:E962))</f>
        <v/>
      </c>
      <c r="G962" s="17">
        <f>MAX(0,F962*(1+NORMINV(RAND(),Inputs!$C$18,Inputs!$C$19))-Inputs!$C$7*AVERAGE(D962:F962))</f>
        <v/>
      </c>
      <c r="H962" s="17">
        <f>MAX(0,G962*(1+NORMINV(RAND(),Inputs!$C$18,Inputs!$C$19))-Inputs!$C$7*AVERAGE(E962:G962))</f>
        <v/>
      </c>
      <c r="I962" s="17">
        <f>MAX(0,H962*(1+NORMINV(RAND(),Inputs!$C$18,Inputs!$C$19))-Inputs!$C$7*AVERAGE(F962:H962))</f>
        <v/>
      </c>
      <c r="J962" s="17">
        <f>MAX(0,I962*(1+NORMINV(RAND(),Inputs!$C$18,Inputs!$C$19))-Inputs!$C$7*AVERAGE(G962:I962))</f>
        <v/>
      </c>
      <c r="K962" s="17">
        <f>MAX(0,J962*(1+NORMINV(RAND(),Inputs!$C$18,Inputs!$C$19))-Inputs!$C$7*AVERAGE(H962:J962))</f>
        <v/>
      </c>
      <c r="L962" s="17">
        <f>MAX(0,K962*(1+NORMINV(RAND(),Inputs!$C$18,Inputs!$C$19))-Inputs!$C$7*AVERAGE(I962:K962))</f>
        <v/>
      </c>
      <c r="M962" s="17">
        <f>MAX(0,L962*(1+NORMINV(RAND(),Inputs!$C$18,Inputs!$C$19))-Inputs!$C$7*AVERAGE(J962:L962))</f>
        <v/>
      </c>
      <c r="N962" s="17">
        <f>MAX(0,M962*(1+NORMINV(RAND(),Inputs!$C$18,Inputs!$C$19))-Inputs!$C$7*AVERAGE(K962:M962))</f>
        <v/>
      </c>
      <c r="O962" s="17">
        <f>MAX(0,N962*(1+NORMINV(RAND(),Inputs!$C$18,Inputs!$C$19))-Inputs!$C$7*AVERAGE(L962:N962))</f>
        <v/>
      </c>
      <c r="P962" s="17">
        <f>MAX(0,O962*(1+NORMINV(RAND(),Inputs!$C$18,Inputs!$C$19))-Inputs!$C$7*AVERAGE(M962:O962))</f>
        <v/>
      </c>
      <c r="Q962" s="17">
        <f>MAX(0,P962*(1+NORMINV(RAND(),Inputs!$C$18,Inputs!$C$19))-Inputs!$C$7*AVERAGE(N962:P962))</f>
        <v/>
      </c>
      <c r="R962" s="17">
        <f>MAX(0,Q962*(1+NORMINV(RAND(),Inputs!$C$18,Inputs!$C$19))-Inputs!$C$7*AVERAGE(O962:Q962))</f>
        <v/>
      </c>
      <c r="S962" s="17">
        <f>MAX(0,R962*(1+NORMINV(RAND(),Inputs!$C$18,Inputs!$C$19))-Inputs!$C$7*AVERAGE(P962:R962))</f>
        <v/>
      </c>
      <c r="T962" s="17">
        <f>MAX(0,S962*(1+NORMINV(RAND(),Inputs!$C$18,Inputs!$C$19))-Inputs!$C$7*AVERAGE(Q962:S962))</f>
        <v/>
      </c>
      <c r="U962" s="17">
        <f>MAX(0,T962*(1+NORMINV(RAND(),Inputs!$C$18,Inputs!$C$19))-Inputs!$C$7*AVERAGE(R962:T962))</f>
        <v/>
      </c>
      <c r="V962" s="17">
        <f>MIN(B962:U962)</f>
        <v/>
      </c>
      <c r="W962">
        <f>IF(V962&lt;Inputs!$C$6,1,0)</f>
        <v/>
      </c>
      <c r="X962">
        <f>IF(V962&lt;1,1,0)</f>
        <v/>
      </c>
      <c r="Y962">
        <f>IF(U962&lt;Inputs!$C$6,1,0)</f>
        <v/>
      </c>
    </row>
    <row r="963">
      <c r="A963" s="3" t="n">
        <v>962</v>
      </c>
      <c r="B963" s="17">
        <f>MAX(0,Inputs!$C$5*(1+NORMINV(RAND(),Inputs!$C$18,Inputs!$C$19))-Inputs!$C$7*Inputs!$C$5)</f>
        <v/>
      </c>
      <c r="C963" s="17">
        <f>MAX(0,B963*(1+NORMINV(RAND(),Inputs!$C$18,Inputs!$C$19))-Inputs!$C$7*AVERAGE(Inputs!$C$5,B963))</f>
        <v/>
      </c>
      <c r="D963" s="17">
        <f>MAX(0,C963*(1+NORMINV(RAND(),Inputs!$C$18,Inputs!$C$19))-Inputs!$C$7*AVERAGE(Inputs!$C$5,B963,C963))</f>
        <v/>
      </c>
      <c r="E963" s="17">
        <f>MAX(0,D963*(1+NORMINV(RAND(),Inputs!$C$18,Inputs!$C$19))-Inputs!$C$7*AVERAGE(B963:D963))</f>
        <v/>
      </c>
      <c r="F963" s="17">
        <f>MAX(0,E963*(1+NORMINV(RAND(),Inputs!$C$18,Inputs!$C$19))-Inputs!$C$7*AVERAGE(C963:E963))</f>
        <v/>
      </c>
      <c r="G963" s="17">
        <f>MAX(0,F963*(1+NORMINV(RAND(),Inputs!$C$18,Inputs!$C$19))-Inputs!$C$7*AVERAGE(D963:F963))</f>
        <v/>
      </c>
      <c r="H963" s="17">
        <f>MAX(0,G963*(1+NORMINV(RAND(),Inputs!$C$18,Inputs!$C$19))-Inputs!$C$7*AVERAGE(E963:G963))</f>
        <v/>
      </c>
      <c r="I963" s="17">
        <f>MAX(0,H963*(1+NORMINV(RAND(),Inputs!$C$18,Inputs!$C$19))-Inputs!$C$7*AVERAGE(F963:H963))</f>
        <v/>
      </c>
      <c r="J963" s="17">
        <f>MAX(0,I963*(1+NORMINV(RAND(),Inputs!$C$18,Inputs!$C$19))-Inputs!$C$7*AVERAGE(G963:I963))</f>
        <v/>
      </c>
      <c r="K963" s="17">
        <f>MAX(0,J963*(1+NORMINV(RAND(),Inputs!$C$18,Inputs!$C$19))-Inputs!$C$7*AVERAGE(H963:J963))</f>
        <v/>
      </c>
      <c r="L963" s="17">
        <f>MAX(0,K963*(1+NORMINV(RAND(),Inputs!$C$18,Inputs!$C$19))-Inputs!$C$7*AVERAGE(I963:K963))</f>
        <v/>
      </c>
      <c r="M963" s="17">
        <f>MAX(0,L963*(1+NORMINV(RAND(),Inputs!$C$18,Inputs!$C$19))-Inputs!$C$7*AVERAGE(J963:L963))</f>
        <v/>
      </c>
      <c r="N963" s="17">
        <f>MAX(0,M963*(1+NORMINV(RAND(),Inputs!$C$18,Inputs!$C$19))-Inputs!$C$7*AVERAGE(K963:M963))</f>
        <v/>
      </c>
      <c r="O963" s="17">
        <f>MAX(0,N963*(1+NORMINV(RAND(),Inputs!$C$18,Inputs!$C$19))-Inputs!$C$7*AVERAGE(L963:N963))</f>
        <v/>
      </c>
      <c r="P963" s="17">
        <f>MAX(0,O963*(1+NORMINV(RAND(),Inputs!$C$18,Inputs!$C$19))-Inputs!$C$7*AVERAGE(M963:O963))</f>
        <v/>
      </c>
      <c r="Q963" s="17">
        <f>MAX(0,P963*(1+NORMINV(RAND(),Inputs!$C$18,Inputs!$C$19))-Inputs!$C$7*AVERAGE(N963:P963))</f>
        <v/>
      </c>
      <c r="R963" s="17">
        <f>MAX(0,Q963*(1+NORMINV(RAND(),Inputs!$C$18,Inputs!$C$19))-Inputs!$C$7*AVERAGE(O963:Q963))</f>
        <v/>
      </c>
      <c r="S963" s="17">
        <f>MAX(0,R963*(1+NORMINV(RAND(),Inputs!$C$18,Inputs!$C$19))-Inputs!$C$7*AVERAGE(P963:R963))</f>
        <v/>
      </c>
      <c r="T963" s="17">
        <f>MAX(0,S963*(1+NORMINV(RAND(),Inputs!$C$18,Inputs!$C$19))-Inputs!$C$7*AVERAGE(Q963:S963))</f>
        <v/>
      </c>
      <c r="U963" s="17">
        <f>MAX(0,T963*(1+NORMINV(RAND(),Inputs!$C$18,Inputs!$C$19))-Inputs!$C$7*AVERAGE(R963:T963))</f>
        <v/>
      </c>
      <c r="V963" s="17">
        <f>MIN(B963:U963)</f>
        <v/>
      </c>
      <c r="W963">
        <f>IF(V963&lt;Inputs!$C$6,1,0)</f>
        <v/>
      </c>
      <c r="X963">
        <f>IF(V963&lt;1,1,0)</f>
        <v/>
      </c>
      <c r="Y963">
        <f>IF(U963&lt;Inputs!$C$6,1,0)</f>
        <v/>
      </c>
    </row>
    <row r="964">
      <c r="A964" s="3" t="n">
        <v>963</v>
      </c>
      <c r="B964" s="17">
        <f>MAX(0,Inputs!$C$5*(1+NORMINV(RAND(),Inputs!$C$18,Inputs!$C$19))-Inputs!$C$7*Inputs!$C$5)</f>
        <v/>
      </c>
      <c r="C964" s="17">
        <f>MAX(0,B964*(1+NORMINV(RAND(),Inputs!$C$18,Inputs!$C$19))-Inputs!$C$7*AVERAGE(Inputs!$C$5,B964))</f>
        <v/>
      </c>
      <c r="D964" s="17">
        <f>MAX(0,C964*(1+NORMINV(RAND(),Inputs!$C$18,Inputs!$C$19))-Inputs!$C$7*AVERAGE(Inputs!$C$5,B964,C964))</f>
        <v/>
      </c>
      <c r="E964" s="17">
        <f>MAX(0,D964*(1+NORMINV(RAND(),Inputs!$C$18,Inputs!$C$19))-Inputs!$C$7*AVERAGE(B964:D964))</f>
        <v/>
      </c>
      <c r="F964" s="17">
        <f>MAX(0,E964*(1+NORMINV(RAND(),Inputs!$C$18,Inputs!$C$19))-Inputs!$C$7*AVERAGE(C964:E964))</f>
        <v/>
      </c>
      <c r="G964" s="17">
        <f>MAX(0,F964*(1+NORMINV(RAND(),Inputs!$C$18,Inputs!$C$19))-Inputs!$C$7*AVERAGE(D964:F964))</f>
        <v/>
      </c>
      <c r="H964" s="17">
        <f>MAX(0,G964*(1+NORMINV(RAND(),Inputs!$C$18,Inputs!$C$19))-Inputs!$C$7*AVERAGE(E964:G964))</f>
        <v/>
      </c>
      <c r="I964" s="17">
        <f>MAX(0,H964*(1+NORMINV(RAND(),Inputs!$C$18,Inputs!$C$19))-Inputs!$C$7*AVERAGE(F964:H964))</f>
        <v/>
      </c>
      <c r="J964" s="17">
        <f>MAX(0,I964*(1+NORMINV(RAND(),Inputs!$C$18,Inputs!$C$19))-Inputs!$C$7*AVERAGE(G964:I964))</f>
        <v/>
      </c>
      <c r="K964" s="17">
        <f>MAX(0,J964*(1+NORMINV(RAND(),Inputs!$C$18,Inputs!$C$19))-Inputs!$C$7*AVERAGE(H964:J964))</f>
        <v/>
      </c>
      <c r="L964" s="17">
        <f>MAX(0,K964*(1+NORMINV(RAND(),Inputs!$C$18,Inputs!$C$19))-Inputs!$C$7*AVERAGE(I964:K964))</f>
        <v/>
      </c>
      <c r="M964" s="17">
        <f>MAX(0,L964*(1+NORMINV(RAND(),Inputs!$C$18,Inputs!$C$19))-Inputs!$C$7*AVERAGE(J964:L964))</f>
        <v/>
      </c>
      <c r="N964" s="17">
        <f>MAX(0,M964*(1+NORMINV(RAND(),Inputs!$C$18,Inputs!$C$19))-Inputs!$C$7*AVERAGE(K964:M964))</f>
        <v/>
      </c>
      <c r="O964" s="17">
        <f>MAX(0,N964*(1+NORMINV(RAND(),Inputs!$C$18,Inputs!$C$19))-Inputs!$C$7*AVERAGE(L964:N964))</f>
        <v/>
      </c>
      <c r="P964" s="17">
        <f>MAX(0,O964*(1+NORMINV(RAND(),Inputs!$C$18,Inputs!$C$19))-Inputs!$C$7*AVERAGE(M964:O964))</f>
        <v/>
      </c>
      <c r="Q964" s="17">
        <f>MAX(0,P964*(1+NORMINV(RAND(),Inputs!$C$18,Inputs!$C$19))-Inputs!$C$7*AVERAGE(N964:P964))</f>
        <v/>
      </c>
      <c r="R964" s="17">
        <f>MAX(0,Q964*(1+NORMINV(RAND(),Inputs!$C$18,Inputs!$C$19))-Inputs!$C$7*AVERAGE(O964:Q964))</f>
        <v/>
      </c>
      <c r="S964" s="17">
        <f>MAX(0,R964*(1+NORMINV(RAND(),Inputs!$C$18,Inputs!$C$19))-Inputs!$C$7*AVERAGE(P964:R964))</f>
        <v/>
      </c>
      <c r="T964" s="17">
        <f>MAX(0,S964*(1+NORMINV(RAND(),Inputs!$C$18,Inputs!$C$19))-Inputs!$C$7*AVERAGE(Q964:S964))</f>
        <v/>
      </c>
      <c r="U964" s="17">
        <f>MAX(0,T964*(1+NORMINV(RAND(),Inputs!$C$18,Inputs!$C$19))-Inputs!$C$7*AVERAGE(R964:T964))</f>
        <v/>
      </c>
      <c r="V964" s="17">
        <f>MIN(B964:U964)</f>
        <v/>
      </c>
      <c r="W964">
        <f>IF(V964&lt;Inputs!$C$6,1,0)</f>
        <v/>
      </c>
      <c r="X964">
        <f>IF(V964&lt;1,1,0)</f>
        <v/>
      </c>
      <c r="Y964">
        <f>IF(U964&lt;Inputs!$C$6,1,0)</f>
        <v/>
      </c>
    </row>
    <row r="965">
      <c r="A965" s="3" t="n">
        <v>964</v>
      </c>
      <c r="B965" s="17">
        <f>MAX(0,Inputs!$C$5*(1+NORMINV(RAND(),Inputs!$C$18,Inputs!$C$19))-Inputs!$C$7*Inputs!$C$5)</f>
        <v/>
      </c>
      <c r="C965" s="17">
        <f>MAX(0,B965*(1+NORMINV(RAND(),Inputs!$C$18,Inputs!$C$19))-Inputs!$C$7*AVERAGE(Inputs!$C$5,B965))</f>
        <v/>
      </c>
      <c r="D965" s="17">
        <f>MAX(0,C965*(1+NORMINV(RAND(),Inputs!$C$18,Inputs!$C$19))-Inputs!$C$7*AVERAGE(Inputs!$C$5,B965,C965))</f>
        <v/>
      </c>
      <c r="E965" s="17">
        <f>MAX(0,D965*(1+NORMINV(RAND(),Inputs!$C$18,Inputs!$C$19))-Inputs!$C$7*AVERAGE(B965:D965))</f>
        <v/>
      </c>
      <c r="F965" s="17">
        <f>MAX(0,E965*(1+NORMINV(RAND(),Inputs!$C$18,Inputs!$C$19))-Inputs!$C$7*AVERAGE(C965:E965))</f>
        <v/>
      </c>
      <c r="G965" s="17">
        <f>MAX(0,F965*(1+NORMINV(RAND(),Inputs!$C$18,Inputs!$C$19))-Inputs!$C$7*AVERAGE(D965:F965))</f>
        <v/>
      </c>
      <c r="H965" s="17">
        <f>MAX(0,G965*(1+NORMINV(RAND(),Inputs!$C$18,Inputs!$C$19))-Inputs!$C$7*AVERAGE(E965:G965))</f>
        <v/>
      </c>
      <c r="I965" s="17">
        <f>MAX(0,H965*(1+NORMINV(RAND(),Inputs!$C$18,Inputs!$C$19))-Inputs!$C$7*AVERAGE(F965:H965))</f>
        <v/>
      </c>
      <c r="J965" s="17">
        <f>MAX(0,I965*(1+NORMINV(RAND(),Inputs!$C$18,Inputs!$C$19))-Inputs!$C$7*AVERAGE(G965:I965))</f>
        <v/>
      </c>
      <c r="K965" s="17">
        <f>MAX(0,J965*(1+NORMINV(RAND(),Inputs!$C$18,Inputs!$C$19))-Inputs!$C$7*AVERAGE(H965:J965))</f>
        <v/>
      </c>
      <c r="L965" s="17">
        <f>MAX(0,K965*(1+NORMINV(RAND(),Inputs!$C$18,Inputs!$C$19))-Inputs!$C$7*AVERAGE(I965:K965))</f>
        <v/>
      </c>
      <c r="M965" s="17">
        <f>MAX(0,L965*(1+NORMINV(RAND(),Inputs!$C$18,Inputs!$C$19))-Inputs!$C$7*AVERAGE(J965:L965))</f>
        <v/>
      </c>
      <c r="N965" s="17">
        <f>MAX(0,M965*(1+NORMINV(RAND(),Inputs!$C$18,Inputs!$C$19))-Inputs!$C$7*AVERAGE(K965:M965))</f>
        <v/>
      </c>
      <c r="O965" s="17">
        <f>MAX(0,N965*(1+NORMINV(RAND(),Inputs!$C$18,Inputs!$C$19))-Inputs!$C$7*AVERAGE(L965:N965))</f>
        <v/>
      </c>
      <c r="P965" s="17">
        <f>MAX(0,O965*(1+NORMINV(RAND(),Inputs!$C$18,Inputs!$C$19))-Inputs!$C$7*AVERAGE(M965:O965))</f>
        <v/>
      </c>
      <c r="Q965" s="17">
        <f>MAX(0,P965*(1+NORMINV(RAND(),Inputs!$C$18,Inputs!$C$19))-Inputs!$C$7*AVERAGE(N965:P965))</f>
        <v/>
      </c>
      <c r="R965" s="17">
        <f>MAX(0,Q965*(1+NORMINV(RAND(),Inputs!$C$18,Inputs!$C$19))-Inputs!$C$7*AVERAGE(O965:Q965))</f>
        <v/>
      </c>
      <c r="S965" s="17">
        <f>MAX(0,R965*(1+NORMINV(RAND(),Inputs!$C$18,Inputs!$C$19))-Inputs!$C$7*AVERAGE(P965:R965))</f>
        <v/>
      </c>
      <c r="T965" s="17">
        <f>MAX(0,S965*(1+NORMINV(RAND(),Inputs!$C$18,Inputs!$C$19))-Inputs!$C$7*AVERAGE(Q965:S965))</f>
        <v/>
      </c>
      <c r="U965" s="17">
        <f>MAX(0,T965*(1+NORMINV(RAND(),Inputs!$C$18,Inputs!$C$19))-Inputs!$C$7*AVERAGE(R965:T965))</f>
        <v/>
      </c>
      <c r="V965" s="17">
        <f>MIN(B965:U965)</f>
        <v/>
      </c>
      <c r="W965">
        <f>IF(V965&lt;Inputs!$C$6,1,0)</f>
        <v/>
      </c>
      <c r="X965">
        <f>IF(V965&lt;1,1,0)</f>
        <v/>
      </c>
      <c r="Y965">
        <f>IF(U965&lt;Inputs!$C$6,1,0)</f>
        <v/>
      </c>
    </row>
    <row r="966">
      <c r="A966" s="3" t="n">
        <v>965</v>
      </c>
      <c r="B966" s="17">
        <f>MAX(0,Inputs!$C$5*(1+NORMINV(RAND(),Inputs!$C$18,Inputs!$C$19))-Inputs!$C$7*Inputs!$C$5)</f>
        <v/>
      </c>
      <c r="C966" s="17">
        <f>MAX(0,B966*(1+NORMINV(RAND(),Inputs!$C$18,Inputs!$C$19))-Inputs!$C$7*AVERAGE(Inputs!$C$5,B966))</f>
        <v/>
      </c>
      <c r="D966" s="17">
        <f>MAX(0,C966*(1+NORMINV(RAND(),Inputs!$C$18,Inputs!$C$19))-Inputs!$C$7*AVERAGE(Inputs!$C$5,B966,C966))</f>
        <v/>
      </c>
      <c r="E966" s="17">
        <f>MAX(0,D966*(1+NORMINV(RAND(),Inputs!$C$18,Inputs!$C$19))-Inputs!$C$7*AVERAGE(B966:D966))</f>
        <v/>
      </c>
      <c r="F966" s="17">
        <f>MAX(0,E966*(1+NORMINV(RAND(),Inputs!$C$18,Inputs!$C$19))-Inputs!$C$7*AVERAGE(C966:E966))</f>
        <v/>
      </c>
      <c r="G966" s="17">
        <f>MAX(0,F966*(1+NORMINV(RAND(),Inputs!$C$18,Inputs!$C$19))-Inputs!$C$7*AVERAGE(D966:F966))</f>
        <v/>
      </c>
      <c r="H966" s="17">
        <f>MAX(0,G966*(1+NORMINV(RAND(),Inputs!$C$18,Inputs!$C$19))-Inputs!$C$7*AVERAGE(E966:G966))</f>
        <v/>
      </c>
      <c r="I966" s="17">
        <f>MAX(0,H966*(1+NORMINV(RAND(),Inputs!$C$18,Inputs!$C$19))-Inputs!$C$7*AVERAGE(F966:H966))</f>
        <v/>
      </c>
      <c r="J966" s="17">
        <f>MAX(0,I966*(1+NORMINV(RAND(),Inputs!$C$18,Inputs!$C$19))-Inputs!$C$7*AVERAGE(G966:I966))</f>
        <v/>
      </c>
      <c r="K966" s="17">
        <f>MAX(0,J966*(1+NORMINV(RAND(),Inputs!$C$18,Inputs!$C$19))-Inputs!$C$7*AVERAGE(H966:J966))</f>
        <v/>
      </c>
      <c r="L966" s="17">
        <f>MAX(0,K966*(1+NORMINV(RAND(),Inputs!$C$18,Inputs!$C$19))-Inputs!$C$7*AVERAGE(I966:K966))</f>
        <v/>
      </c>
      <c r="M966" s="17">
        <f>MAX(0,L966*(1+NORMINV(RAND(),Inputs!$C$18,Inputs!$C$19))-Inputs!$C$7*AVERAGE(J966:L966))</f>
        <v/>
      </c>
      <c r="N966" s="17">
        <f>MAX(0,M966*(1+NORMINV(RAND(),Inputs!$C$18,Inputs!$C$19))-Inputs!$C$7*AVERAGE(K966:M966))</f>
        <v/>
      </c>
      <c r="O966" s="17">
        <f>MAX(0,N966*(1+NORMINV(RAND(),Inputs!$C$18,Inputs!$C$19))-Inputs!$C$7*AVERAGE(L966:N966))</f>
        <v/>
      </c>
      <c r="P966" s="17">
        <f>MAX(0,O966*(1+NORMINV(RAND(),Inputs!$C$18,Inputs!$C$19))-Inputs!$C$7*AVERAGE(M966:O966))</f>
        <v/>
      </c>
      <c r="Q966" s="17">
        <f>MAX(0,P966*(1+NORMINV(RAND(),Inputs!$C$18,Inputs!$C$19))-Inputs!$C$7*AVERAGE(N966:P966))</f>
        <v/>
      </c>
      <c r="R966" s="17">
        <f>MAX(0,Q966*(1+NORMINV(RAND(),Inputs!$C$18,Inputs!$C$19))-Inputs!$C$7*AVERAGE(O966:Q966))</f>
        <v/>
      </c>
      <c r="S966" s="17">
        <f>MAX(0,R966*(1+NORMINV(RAND(),Inputs!$C$18,Inputs!$C$19))-Inputs!$C$7*AVERAGE(P966:R966))</f>
        <v/>
      </c>
      <c r="T966" s="17">
        <f>MAX(0,S966*(1+NORMINV(RAND(),Inputs!$C$18,Inputs!$C$19))-Inputs!$C$7*AVERAGE(Q966:S966))</f>
        <v/>
      </c>
      <c r="U966" s="17">
        <f>MAX(0,T966*(1+NORMINV(RAND(),Inputs!$C$18,Inputs!$C$19))-Inputs!$C$7*AVERAGE(R966:T966))</f>
        <v/>
      </c>
      <c r="V966" s="17">
        <f>MIN(B966:U966)</f>
        <v/>
      </c>
      <c r="W966">
        <f>IF(V966&lt;Inputs!$C$6,1,0)</f>
        <v/>
      </c>
      <c r="X966">
        <f>IF(V966&lt;1,1,0)</f>
        <v/>
      </c>
      <c r="Y966">
        <f>IF(U966&lt;Inputs!$C$6,1,0)</f>
        <v/>
      </c>
    </row>
    <row r="967">
      <c r="A967" s="3" t="n">
        <v>966</v>
      </c>
      <c r="B967" s="17">
        <f>MAX(0,Inputs!$C$5*(1+NORMINV(RAND(),Inputs!$C$18,Inputs!$C$19))-Inputs!$C$7*Inputs!$C$5)</f>
        <v/>
      </c>
      <c r="C967" s="17">
        <f>MAX(0,B967*(1+NORMINV(RAND(),Inputs!$C$18,Inputs!$C$19))-Inputs!$C$7*AVERAGE(Inputs!$C$5,B967))</f>
        <v/>
      </c>
      <c r="D967" s="17">
        <f>MAX(0,C967*(1+NORMINV(RAND(),Inputs!$C$18,Inputs!$C$19))-Inputs!$C$7*AVERAGE(Inputs!$C$5,B967,C967))</f>
        <v/>
      </c>
      <c r="E967" s="17">
        <f>MAX(0,D967*(1+NORMINV(RAND(),Inputs!$C$18,Inputs!$C$19))-Inputs!$C$7*AVERAGE(B967:D967))</f>
        <v/>
      </c>
      <c r="F967" s="17">
        <f>MAX(0,E967*(1+NORMINV(RAND(),Inputs!$C$18,Inputs!$C$19))-Inputs!$C$7*AVERAGE(C967:E967))</f>
        <v/>
      </c>
      <c r="G967" s="17">
        <f>MAX(0,F967*(1+NORMINV(RAND(),Inputs!$C$18,Inputs!$C$19))-Inputs!$C$7*AVERAGE(D967:F967))</f>
        <v/>
      </c>
      <c r="H967" s="17">
        <f>MAX(0,G967*(1+NORMINV(RAND(),Inputs!$C$18,Inputs!$C$19))-Inputs!$C$7*AVERAGE(E967:G967))</f>
        <v/>
      </c>
      <c r="I967" s="17">
        <f>MAX(0,H967*(1+NORMINV(RAND(),Inputs!$C$18,Inputs!$C$19))-Inputs!$C$7*AVERAGE(F967:H967))</f>
        <v/>
      </c>
      <c r="J967" s="17">
        <f>MAX(0,I967*(1+NORMINV(RAND(),Inputs!$C$18,Inputs!$C$19))-Inputs!$C$7*AVERAGE(G967:I967))</f>
        <v/>
      </c>
      <c r="K967" s="17">
        <f>MAX(0,J967*(1+NORMINV(RAND(),Inputs!$C$18,Inputs!$C$19))-Inputs!$C$7*AVERAGE(H967:J967))</f>
        <v/>
      </c>
      <c r="L967" s="17">
        <f>MAX(0,K967*(1+NORMINV(RAND(),Inputs!$C$18,Inputs!$C$19))-Inputs!$C$7*AVERAGE(I967:K967))</f>
        <v/>
      </c>
      <c r="M967" s="17">
        <f>MAX(0,L967*(1+NORMINV(RAND(),Inputs!$C$18,Inputs!$C$19))-Inputs!$C$7*AVERAGE(J967:L967))</f>
        <v/>
      </c>
      <c r="N967" s="17">
        <f>MAX(0,M967*(1+NORMINV(RAND(),Inputs!$C$18,Inputs!$C$19))-Inputs!$C$7*AVERAGE(K967:M967))</f>
        <v/>
      </c>
      <c r="O967" s="17">
        <f>MAX(0,N967*(1+NORMINV(RAND(),Inputs!$C$18,Inputs!$C$19))-Inputs!$C$7*AVERAGE(L967:N967))</f>
        <v/>
      </c>
      <c r="P967" s="17">
        <f>MAX(0,O967*(1+NORMINV(RAND(),Inputs!$C$18,Inputs!$C$19))-Inputs!$C$7*AVERAGE(M967:O967))</f>
        <v/>
      </c>
      <c r="Q967" s="17">
        <f>MAX(0,P967*(1+NORMINV(RAND(),Inputs!$C$18,Inputs!$C$19))-Inputs!$C$7*AVERAGE(N967:P967))</f>
        <v/>
      </c>
      <c r="R967" s="17">
        <f>MAX(0,Q967*(1+NORMINV(RAND(),Inputs!$C$18,Inputs!$C$19))-Inputs!$C$7*AVERAGE(O967:Q967))</f>
        <v/>
      </c>
      <c r="S967" s="17">
        <f>MAX(0,R967*(1+NORMINV(RAND(),Inputs!$C$18,Inputs!$C$19))-Inputs!$C$7*AVERAGE(P967:R967))</f>
        <v/>
      </c>
      <c r="T967" s="17">
        <f>MAX(0,S967*(1+NORMINV(RAND(),Inputs!$C$18,Inputs!$C$19))-Inputs!$C$7*AVERAGE(Q967:S967))</f>
        <v/>
      </c>
      <c r="U967" s="17">
        <f>MAX(0,T967*(1+NORMINV(RAND(),Inputs!$C$18,Inputs!$C$19))-Inputs!$C$7*AVERAGE(R967:T967))</f>
        <v/>
      </c>
      <c r="V967" s="17">
        <f>MIN(B967:U967)</f>
        <v/>
      </c>
      <c r="W967">
        <f>IF(V967&lt;Inputs!$C$6,1,0)</f>
        <v/>
      </c>
      <c r="X967">
        <f>IF(V967&lt;1,1,0)</f>
        <v/>
      </c>
      <c r="Y967">
        <f>IF(U967&lt;Inputs!$C$6,1,0)</f>
        <v/>
      </c>
    </row>
    <row r="968">
      <c r="A968" s="3" t="n">
        <v>967</v>
      </c>
      <c r="B968" s="17">
        <f>MAX(0,Inputs!$C$5*(1+NORMINV(RAND(),Inputs!$C$18,Inputs!$C$19))-Inputs!$C$7*Inputs!$C$5)</f>
        <v/>
      </c>
      <c r="C968" s="17">
        <f>MAX(0,B968*(1+NORMINV(RAND(),Inputs!$C$18,Inputs!$C$19))-Inputs!$C$7*AVERAGE(Inputs!$C$5,B968))</f>
        <v/>
      </c>
      <c r="D968" s="17">
        <f>MAX(0,C968*(1+NORMINV(RAND(),Inputs!$C$18,Inputs!$C$19))-Inputs!$C$7*AVERAGE(Inputs!$C$5,B968,C968))</f>
        <v/>
      </c>
      <c r="E968" s="17">
        <f>MAX(0,D968*(1+NORMINV(RAND(),Inputs!$C$18,Inputs!$C$19))-Inputs!$C$7*AVERAGE(B968:D968))</f>
        <v/>
      </c>
      <c r="F968" s="17">
        <f>MAX(0,E968*(1+NORMINV(RAND(),Inputs!$C$18,Inputs!$C$19))-Inputs!$C$7*AVERAGE(C968:E968))</f>
        <v/>
      </c>
      <c r="G968" s="17">
        <f>MAX(0,F968*(1+NORMINV(RAND(),Inputs!$C$18,Inputs!$C$19))-Inputs!$C$7*AVERAGE(D968:F968))</f>
        <v/>
      </c>
      <c r="H968" s="17">
        <f>MAX(0,G968*(1+NORMINV(RAND(),Inputs!$C$18,Inputs!$C$19))-Inputs!$C$7*AVERAGE(E968:G968))</f>
        <v/>
      </c>
      <c r="I968" s="17">
        <f>MAX(0,H968*(1+NORMINV(RAND(),Inputs!$C$18,Inputs!$C$19))-Inputs!$C$7*AVERAGE(F968:H968))</f>
        <v/>
      </c>
      <c r="J968" s="17">
        <f>MAX(0,I968*(1+NORMINV(RAND(),Inputs!$C$18,Inputs!$C$19))-Inputs!$C$7*AVERAGE(G968:I968))</f>
        <v/>
      </c>
      <c r="K968" s="17">
        <f>MAX(0,J968*(1+NORMINV(RAND(),Inputs!$C$18,Inputs!$C$19))-Inputs!$C$7*AVERAGE(H968:J968))</f>
        <v/>
      </c>
      <c r="L968" s="17">
        <f>MAX(0,K968*(1+NORMINV(RAND(),Inputs!$C$18,Inputs!$C$19))-Inputs!$C$7*AVERAGE(I968:K968))</f>
        <v/>
      </c>
      <c r="M968" s="17">
        <f>MAX(0,L968*(1+NORMINV(RAND(),Inputs!$C$18,Inputs!$C$19))-Inputs!$C$7*AVERAGE(J968:L968))</f>
        <v/>
      </c>
      <c r="N968" s="17">
        <f>MAX(0,M968*(1+NORMINV(RAND(),Inputs!$C$18,Inputs!$C$19))-Inputs!$C$7*AVERAGE(K968:M968))</f>
        <v/>
      </c>
      <c r="O968" s="17">
        <f>MAX(0,N968*(1+NORMINV(RAND(),Inputs!$C$18,Inputs!$C$19))-Inputs!$C$7*AVERAGE(L968:N968))</f>
        <v/>
      </c>
      <c r="P968" s="17">
        <f>MAX(0,O968*(1+NORMINV(RAND(),Inputs!$C$18,Inputs!$C$19))-Inputs!$C$7*AVERAGE(M968:O968))</f>
        <v/>
      </c>
      <c r="Q968" s="17">
        <f>MAX(0,P968*(1+NORMINV(RAND(),Inputs!$C$18,Inputs!$C$19))-Inputs!$C$7*AVERAGE(N968:P968))</f>
        <v/>
      </c>
      <c r="R968" s="17">
        <f>MAX(0,Q968*(1+NORMINV(RAND(),Inputs!$C$18,Inputs!$C$19))-Inputs!$C$7*AVERAGE(O968:Q968))</f>
        <v/>
      </c>
      <c r="S968" s="17">
        <f>MAX(0,R968*(1+NORMINV(RAND(),Inputs!$C$18,Inputs!$C$19))-Inputs!$C$7*AVERAGE(P968:R968))</f>
        <v/>
      </c>
      <c r="T968" s="17">
        <f>MAX(0,S968*(1+NORMINV(RAND(),Inputs!$C$18,Inputs!$C$19))-Inputs!$C$7*AVERAGE(Q968:S968))</f>
        <v/>
      </c>
      <c r="U968" s="17">
        <f>MAX(0,T968*(1+NORMINV(RAND(),Inputs!$C$18,Inputs!$C$19))-Inputs!$C$7*AVERAGE(R968:T968))</f>
        <v/>
      </c>
      <c r="V968" s="17">
        <f>MIN(B968:U968)</f>
        <v/>
      </c>
      <c r="W968">
        <f>IF(V968&lt;Inputs!$C$6,1,0)</f>
        <v/>
      </c>
      <c r="X968">
        <f>IF(V968&lt;1,1,0)</f>
        <v/>
      </c>
      <c r="Y968">
        <f>IF(U968&lt;Inputs!$C$6,1,0)</f>
        <v/>
      </c>
    </row>
    <row r="969">
      <c r="A969" s="3" t="n">
        <v>968</v>
      </c>
      <c r="B969" s="17">
        <f>MAX(0,Inputs!$C$5*(1+NORMINV(RAND(),Inputs!$C$18,Inputs!$C$19))-Inputs!$C$7*Inputs!$C$5)</f>
        <v/>
      </c>
      <c r="C969" s="17">
        <f>MAX(0,B969*(1+NORMINV(RAND(),Inputs!$C$18,Inputs!$C$19))-Inputs!$C$7*AVERAGE(Inputs!$C$5,B969))</f>
        <v/>
      </c>
      <c r="D969" s="17">
        <f>MAX(0,C969*(1+NORMINV(RAND(),Inputs!$C$18,Inputs!$C$19))-Inputs!$C$7*AVERAGE(Inputs!$C$5,B969,C969))</f>
        <v/>
      </c>
      <c r="E969" s="17">
        <f>MAX(0,D969*(1+NORMINV(RAND(),Inputs!$C$18,Inputs!$C$19))-Inputs!$C$7*AVERAGE(B969:D969))</f>
        <v/>
      </c>
      <c r="F969" s="17">
        <f>MAX(0,E969*(1+NORMINV(RAND(),Inputs!$C$18,Inputs!$C$19))-Inputs!$C$7*AVERAGE(C969:E969))</f>
        <v/>
      </c>
      <c r="G969" s="17">
        <f>MAX(0,F969*(1+NORMINV(RAND(),Inputs!$C$18,Inputs!$C$19))-Inputs!$C$7*AVERAGE(D969:F969))</f>
        <v/>
      </c>
      <c r="H969" s="17">
        <f>MAX(0,G969*(1+NORMINV(RAND(),Inputs!$C$18,Inputs!$C$19))-Inputs!$C$7*AVERAGE(E969:G969))</f>
        <v/>
      </c>
      <c r="I969" s="17">
        <f>MAX(0,H969*(1+NORMINV(RAND(),Inputs!$C$18,Inputs!$C$19))-Inputs!$C$7*AVERAGE(F969:H969))</f>
        <v/>
      </c>
      <c r="J969" s="17">
        <f>MAX(0,I969*(1+NORMINV(RAND(),Inputs!$C$18,Inputs!$C$19))-Inputs!$C$7*AVERAGE(G969:I969))</f>
        <v/>
      </c>
      <c r="K969" s="17">
        <f>MAX(0,J969*(1+NORMINV(RAND(),Inputs!$C$18,Inputs!$C$19))-Inputs!$C$7*AVERAGE(H969:J969))</f>
        <v/>
      </c>
      <c r="L969" s="17">
        <f>MAX(0,K969*(1+NORMINV(RAND(),Inputs!$C$18,Inputs!$C$19))-Inputs!$C$7*AVERAGE(I969:K969))</f>
        <v/>
      </c>
      <c r="M969" s="17">
        <f>MAX(0,L969*(1+NORMINV(RAND(),Inputs!$C$18,Inputs!$C$19))-Inputs!$C$7*AVERAGE(J969:L969))</f>
        <v/>
      </c>
      <c r="N969" s="17">
        <f>MAX(0,M969*(1+NORMINV(RAND(),Inputs!$C$18,Inputs!$C$19))-Inputs!$C$7*AVERAGE(K969:M969))</f>
        <v/>
      </c>
      <c r="O969" s="17">
        <f>MAX(0,N969*(1+NORMINV(RAND(),Inputs!$C$18,Inputs!$C$19))-Inputs!$C$7*AVERAGE(L969:N969))</f>
        <v/>
      </c>
      <c r="P969" s="17">
        <f>MAX(0,O969*(1+NORMINV(RAND(),Inputs!$C$18,Inputs!$C$19))-Inputs!$C$7*AVERAGE(M969:O969))</f>
        <v/>
      </c>
      <c r="Q969" s="17">
        <f>MAX(0,P969*(1+NORMINV(RAND(),Inputs!$C$18,Inputs!$C$19))-Inputs!$C$7*AVERAGE(N969:P969))</f>
        <v/>
      </c>
      <c r="R969" s="17">
        <f>MAX(0,Q969*(1+NORMINV(RAND(),Inputs!$C$18,Inputs!$C$19))-Inputs!$C$7*AVERAGE(O969:Q969))</f>
        <v/>
      </c>
      <c r="S969" s="17">
        <f>MAX(0,R969*(1+NORMINV(RAND(),Inputs!$C$18,Inputs!$C$19))-Inputs!$C$7*AVERAGE(P969:R969))</f>
        <v/>
      </c>
      <c r="T969" s="17">
        <f>MAX(0,S969*(1+NORMINV(RAND(),Inputs!$C$18,Inputs!$C$19))-Inputs!$C$7*AVERAGE(Q969:S969))</f>
        <v/>
      </c>
      <c r="U969" s="17">
        <f>MAX(0,T969*(1+NORMINV(RAND(),Inputs!$C$18,Inputs!$C$19))-Inputs!$C$7*AVERAGE(R969:T969))</f>
        <v/>
      </c>
      <c r="V969" s="17">
        <f>MIN(B969:U969)</f>
        <v/>
      </c>
      <c r="W969">
        <f>IF(V969&lt;Inputs!$C$6,1,0)</f>
        <v/>
      </c>
      <c r="X969">
        <f>IF(V969&lt;1,1,0)</f>
        <v/>
      </c>
      <c r="Y969">
        <f>IF(U969&lt;Inputs!$C$6,1,0)</f>
        <v/>
      </c>
    </row>
    <row r="970">
      <c r="A970" s="3" t="n">
        <v>969</v>
      </c>
      <c r="B970" s="17">
        <f>MAX(0,Inputs!$C$5*(1+NORMINV(RAND(),Inputs!$C$18,Inputs!$C$19))-Inputs!$C$7*Inputs!$C$5)</f>
        <v/>
      </c>
      <c r="C970" s="17">
        <f>MAX(0,B970*(1+NORMINV(RAND(),Inputs!$C$18,Inputs!$C$19))-Inputs!$C$7*AVERAGE(Inputs!$C$5,B970))</f>
        <v/>
      </c>
      <c r="D970" s="17">
        <f>MAX(0,C970*(1+NORMINV(RAND(),Inputs!$C$18,Inputs!$C$19))-Inputs!$C$7*AVERAGE(Inputs!$C$5,B970,C970))</f>
        <v/>
      </c>
      <c r="E970" s="17">
        <f>MAX(0,D970*(1+NORMINV(RAND(),Inputs!$C$18,Inputs!$C$19))-Inputs!$C$7*AVERAGE(B970:D970))</f>
        <v/>
      </c>
      <c r="F970" s="17">
        <f>MAX(0,E970*(1+NORMINV(RAND(),Inputs!$C$18,Inputs!$C$19))-Inputs!$C$7*AVERAGE(C970:E970))</f>
        <v/>
      </c>
      <c r="G970" s="17">
        <f>MAX(0,F970*(1+NORMINV(RAND(),Inputs!$C$18,Inputs!$C$19))-Inputs!$C$7*AVERAGE(D970:F970))</f>
        <v/>
      </c>
      <c r="H970" s="17">
        <f>MAX(0,G970*(1+NORMINV(RAND(),Inputs!$C$18,Inputs!$C$19))-Inputs!$C$7*AVERAGE(E970:G970))</f>
        <v/>
      </c>
      <c r="I970" s="17">
        <f>MAX(0,H970*(1+NORMINV(RAND(),Inputs!$C$18,Inputs!$C$19))-Inputs!$C$7*AVERAGE(F970:H970))</f>
        <v/>
      </c>
      <c r="J970" s="17">
        <f>MAX(0,I970*(1+NORMINV(RAND(),Inputs!$C$18,Inputs!$C$19))-Inputs!$C$7*AVERAGE(G970:I970))</f>
        <v/>
      </c>
      <c r="K970" s="17">
        <f>MAX(0,J970*(1+NORMINV(RAND(),Inputs!$C$18,Inputs!$C$19))-Inputs!$C$7*AVERAGE(H970:J970))</f>
        <v/>
      </c>
      <c r="L970" s="17">
        <f>MAX(0,K970*(1+NORMINV(RAND(),Inputs!$C$18,Inputs!$C$19))-Inputs!$C$7*AVERAGE(I970:K970))</f>
        <v/>
      </c>
      <c r="M970" s="17">
        <f>MAX(0,L970*(1+NORMINV(RAND(),Inputs!$C$18,Inputs!$C$19))-Inputs!$C$7*AVERAGE(J970:L970))</f>
        <v/>
      </c>
      <c r="N970" s="17">
        <f>MAX(0,M970*(1+NORMINV(RAND(),Inputs!$C$18,Inputs!$C$19))-Inputs!$C$7*AVERAGE(K970:M970))</f>
        <v/>
      </c>
      <c r="O970" s="17">
        <f>MAX(0,N970*(1+NORMINV(RAND(),Inputs!$C$18,Inputs!$C$19))-Inputs!$C$7*AVERAGE(L970:N970))</f>
        <v/>
      </c>
      <c r="P970" s="17">
        <f>MAX(0,O970*(1+NORMINV(RAND(),Inputs!$C$18,Inputs!$C$19))-Inputs!$C$7*AVERAGE(M970:O970))</f>
        <v/>
      </c>
      <c r="Q970" s="17">
        <f>MAX(0,P970*(1+NORMINV(RAND(),Inputs!$C$18,Inputs!$C$19))-Inputs!$C$7*AVERAGE(N970:P970))</f>
        <v/>
      </c>
      <c r="R970" s="17">
        <f>MAX(0,Q970*(1+NORMINV(RAND(),Inputs!$C$18,Inputs!$C$19))-Inputs!$C$7*AVERAGE(O970:Q970))</f>
        <v/>
      </c>
      <c r="S970" s="17">
        <f>MAX(0,R970*(1+NORMINV(RAND(),Inputs!$C$18,Inputs!$C$19))-Inputs!$C$7*AVERAGE(P970:R970))</f>
        <v/>
      </c>
      <c r="T970" s="17">
        <f>MAX(0,S970*(1+NORMINV(RAND(),Inputs!$C$18,Inputs!$C$19))-Inputs!$C$7*AVERAGE(Q970:S970))</f>
        <v/>
      </c>
      <c r="U970" s="17">
        <f>MAX(0,T970*(1+NORMINV(RAND(),Inputs!$C$18,Inputs!$C$19))-Inputs!$C$7*AVERAGE(R970:T970))</f>
        <v/>
      </c>
      <c r="V970" s="17">
        <f>MIN(B970:U970)</f>
        <v/>
      </c>
      <c r="W970">
        <f>IF(V970&lt;Inputs!$C$6,1,0)</f>
        <v/>
      </c>
      <c r="X970">
        <f>IF(V970&lt;1,1,0)</f>
        <v/>
      </c>
      <c r="Y970">
        <f>IF(U970&lt;Inputs!$C$6,1,0)</f>
        <v/>
      </c>
    </row>
    <row r="971">
      <c r="A971" s="3" t="n">
        <v>970</v>
      </c>
      <c r="B971" s="17">
        <f>MAX(0,Inputs!$C$5*(1+NORMINV(RAND(),Inputs!$C$18,Inputs!$C$19))-Inputs!$C$7*Inputs!$C$5)</f>
        <v/>
      </c>
      <c r="C971" s="17">
        <f>MAX(0,B971*(1+NORMINV(RAND(),Inputs!$C$18,Inputs!$C$19))-Inputs!$C$7*AVERAGE(Inputs!$C$5,B971))</f>
        <v/>
      </c>
      <c r="D971" s="17">
        <f>MAX(0,C971*(1+NORMINV(RAND(),Inputs!$C$18,Inputs!$C$19))-Inputs!$C$7*AVERAGE(Inputs!$C$5,B971,C971))</f>
        <v/>
      </c>
      <c r="E971" s="17">
        <f>MAX(0,D971*(1+NORMINV(RAND(),Inputs!$C$18,Inputs!$C$19))-Inputs!$C$7*AVERAGE(B971:D971))</f>
        <v/>
      </c>
      <c r="F971" s="17">
        <f>MAX(0,E971*(1+NORMINV(RAND(),Inputs!$C$18,Inputs!$C$19))-Inputs!$C$7*AVERAGE(C971:E971))</f>
        <v/>
      </c>
      <c r="G971" s="17">
        <f>MAX(0,F971*(1+NORMINV(RAND(),Inputs!$C$18,Inputs!$C$19))-Inputs!$C$7*AVERAGE(D971:F971))</f>
        <v/>
      </c>
      <c r="H971" s="17">
        <f>MAX(0,G971*(1+NORMINV(RAND(),Inputs!$C$18,Inputs!$C$19))-Inputs!$C$7*AVERAGE(E971:G971))</f>
        <v/>
      </c>
      <c r="I971" s="17">
        <f>MAX(0,H971*(1+NORMINV(RAND(),Inputs!$C$18,Inputs!$C$19))-Inputs!$C$7*AVERAGE(F971:H971))</f>
        <v/>
      </c>
      <c r="J971" s="17">
        <f>MAX(0,I971*(1+NORMINV(RAND(),Inputs!$C$18,Inputs!$C$19))-Inputs!$C$7*AVERAGE(G971:I971))</f>
        <v/>
      </c>
      <c r="K971" s="17">
        <f>MAX(0,J971*(1+NORMINV(RAND(),Inputs!$C$18,Inputs!$C$19))-Inputs!$C$7*AVERAGE(H971:J971))</f>
        <v/>
      </c>
      <c r="L971" s="17">
        <f>MAX(0,K971*(1+NORMINV(RAND(),Inputs!$C$18,Inputs!$C$19))-Inputs!$C$7*AVERAGE(I971:K971))</f>
        <v/>
      </c>
      <c r="M971" s="17">
        <f>MAX(0,L971*(1+NORMINV(RAND(),Inputs!$C$18,Inputs!$C$19))-Inputs!$C$7*AVERAGE(J971:L971))</f>
        <v/>
      </c>
      <c r="N971" s="17">
        <f>MAX(0,M971*(1+NORMINV(RAND(),Inputs!$C$18,Inputs!$C$19))-Inputs!$C$7*AVERAGE(K971:M971))</f>
        <v/>
      </c>
      <c r="O971" s="17">
        <f>MAX(0,N971*(1+NORMINV(RAND(),Inputs!$C$18,Inputs!$C$19))-Inputs!$C$7*AVERAGE(L971:N971))</f>
        <v/>
      </c>
      <c r="P971" s="17">
        <f>MAX(0,O971*(1+NORMINV(RAND(),Inputs!$C$18,Inputs!$C$19))-Inputs!$C$7*AVERAGE(M971:O971))</f>
        <v/>
      </c>
      <c r="Q971" s="17">
        <f>MAX(0,P971*(1+NORMINV(RAND(),Inputs!$C$18,Inputs!$C$19))-Inputs!$C$7*AVERAGE(N971:P971))</f>
        <v/>
      </c>
      <c r="R971" s="17">
        <f>MAX(0,Q971*(1+NORMINV(RAND(),Inputs!$C$18,Inputs!$C$19))-Inputs!$C$7*AVERAGE(O971:Q971))</f>
        <v/>
      </c>
      <c r="S971" s="17">
        <f>MAX(0,R971*(1+NORMINV(RAND(),Inputs!$C$18,Inputs!$C$19))-Inputs!$C$7*AVERAGE(P971:R971))</f>
        <v/>
      </c>
      <c r="T971" s="17">
        <f>MAX(0,S971*(1+NORMINV(RAND(),Inputs!$C$18,Inputs!$C$19))-Inputs!$C$7*AVERAGE(Q971:S971))</f>
        <v/>
      </c>
      <c r="U971" s="17">
        <f>MAX(0,T971*(1+NORMINV(RAND(),Inputs!$C$18,Inputs!$C$19))-Inputs!$C$7*AVERAGE(R971:T971))</f>
        <v/>
      </c>
      <c r="V971" s="17">
        <f>MIN(B971:U971)</f>
        <v/>
      </c>
      <c r="W971">
        <f>IF(V971&lt;Inputs!$C$6,1,0)</f>
        <v/>
      </c>
      <c r="X971">
        <f>IF(V971&lt;1,1,0)</f>
        <v/>
      </c>
      <c r="Y971">
        <f>IF(U971&lt;Inputs!$C$6,1,0)</f>
        <v/>
      </c>
    </row>
    <row r="972">
      <c r="A972" s="3" t="n">
        <v>971</v>
      </c>
      <c r="B972" s="17">
        <f>MAX(0,Inputs!$C$5*(1+NORMINV(RAND(),Inputs!$C$18,Inputs!$C$19))-Inputs!$C$7*Inputs!$C$5)</f>
        <v/>
      </c>
      <c r="C972" s="17">
        <f>MAX(0,B972*(1+NORMINV(RAND(),Inputs!$C$18,Inputs!$C$19))-Inputs!$C$7*AVERAGE(Inputs!$C$5,B972))</f>
        <v/>
      </c>
      <c r="D972" s="17">
        <f>MAX(0,C972*(1+NORMINV(RAND(),Inputs!$C$18,Inputs!$C$19))-Inputs!$C$7*AVERAGE(Inputs!$C$5,B972,C972))</f>
        <v/>
      </c>
      <c r="E972" s="17">
        <f>MAX(0,D972*(1+NORMINV(RAND(),Inputs!$C$18,Inputs!$C$19))-Inputs!$C$7*AVERAGE(B972:D972))</f>
        <v/>
      </c>
      <c r="F972" s="17">
        <f>MAX(0,E972*(1+NORMINV(RAND(),Inputs!$C$18,Inputs!$C$19))-Inputs!$C$7*AVERAGE(C972:E972))</f>
        <v/>
      </c>
      <c r="G972" s="17">
        <f>MAX(0,F972*(1+NORMINV(RAND(),Inputs!$C$18,Inputs!$C$19))-Inputs!$C$7*AVERAGE(D972:F972))</f>
        <v/>
      </c>
      <c r="H972" s="17">
        <f>MAX(0,G972*(1+NORMINV(RAND(),Inputs!$C$18,Inputs!$C$19))-Inputs!$C$7*AVERAGE(E972:G972))</f>
        <v/>
      </c>
      <c r="I972" s="17">
        <f>MAX(0,H972*(1+NORMINV(RAND(),Inputs!$C$18,Inputs!$C$19))-Inputs!$C$7*AVERAGE(F972:H972))</f>
        <v/>
      </c>
      <c r="J972" s="17">
        <f>MAX(0,I972*(1+NORMINV(RAND(),Inputs!$C$18,Inputs!$C$19))-Inputs!$C$7*AVERAGE(G972:I972))</f>
        <v/>
      </c>
      <c r="K972" s="17">
        <f>MAX(0,J972*(1+NORMINV(RAND(),Inputs!$C$18,Inputs!$C$19))-Inputs!$C$7*AVERAGE(H972:J972))</f>
        <v/>
      </c>
      <c r="L972" s="17">
        <f>MAX(0,K972*(1+NORMINV(RAND(),Inputs!$C$18,Inputs!$C$19))-Inputs!$C$7*AVERAGE(I972:K972))</f>
        <v/>
      </c>
      <c r="M972" s="17">
        <f>MAX(0,L972*(1+NORMINV(RAND(),Inputs!$C$18,Inputs!$C$19))-Inputs!$C$7*AVERAGE(J972:L972))</f>
        <v/>
      </c>
      <c r="N972" s="17">
        <f>MAX(0,M972*(1+NORMINV(RAND(),Inputs!$C$18,Inputs!$C$19))-Inputs!$C$7*AVERAGE(K972:M972))</f>
        <v/>
      </c>
      <c r="O972" s="17">
        <f>MAX(0,N972*(1+NORMINV(RAND(),Inputs!$C$18,Inputs!$C$19))-Inputs!$C$7*AVERAGE(L972:N972))</f>
        <v/>
      </c>
      <c r="P972" s="17">
        <f>MAX(0,O972*(1+NORMINV(RAND(),Inputs!$C$18,Inputs!$C$19))-Inputs!$C$7*AVERAGE(M972:O972))</f>
        <v/>
      </c>
      <c r="Q972" s="17">
        <f>MAX(0,P972*(1+NORMINV(RAND(),Inputs!$C$18,Inputs!$C$19))-Inputs!$C$7*AVERAGE(N972:P972))</f>
        <v/>
      </c>
      <c r="R972" s="17">
        <f>MAX(0,Q972*(1+NORMINV(RAND(),Inputs!$C$18,Inputs!$C$19))-Inputs!$C$7*AVERAGE(O972:Q972))</f>
        <v/>
      </c>
      <c r="S972" s="17">
        <f>MAX(0,R972*(1+NORMINV(RAND(),Inputs!$C$18,Inputs!$C$19))-Inputs!$C$7*AVERAGE(P972:R972))</f>
        <v/>
      </c>
      <c r="T972" s="17">
        <f>MAX(0,S972*(1+NORMINV(RAND(),Inputs!$C$18,Inputs!$C$19))-Inputs!$C$7*AVERAGE(Q972:S972))</f>
        <v/>
      </c>
      <c r="U972" s="17">
        <f>MAX(0,T972*(1+NORMINV(RAND(),Inputs!$C$18,Inputs!$C$19))-Inputs!$C$7*AVERAGE(R972:T972))</f>
        <v/>
      </c>
      <c r="V972" s="17">
        <f>MIN(B972:U972)</f>
        <v/>
      </c>
      <c r="W972">
        <f>IF(V972&lt;Inputs!$C$6,1,0)</f>
        <v/>
      </c>
      <c r="X972">
        <f>IF(V972&lt;1,1,0)</f>
        <v/>
      </c>
      <c r="Y972">
        <f>IF(U972&lt;Inputs!$C$6,1,0)</f>
        <v/>
      </c>
    </row>
    <row r="973">
      <c r="A973" s="3" t="n">
        <v>972</v>
      </c>
      <c r="B973" s="17">
        <f>MAX(0,Inputs!$C$5*(1+NORMINV(RAND(),Inputs!$C$18,Inputs!$C$19))-Inputs!$C$7*Inputs!$C$5)</f>
        <v/>
      </c>
      <c r="C973" s="17">
        <f>MAX(0,B973*(1+NORMINV(RAND(),Inputs!$C$18,Inputs!$C$19))-Inputs!$C$7*AVERAGE(Inputs!$C$5,B973))</f>
        <v/>
      </c>
      <c r="D973" s="17">
        <f>MAX(0,C973*(1+NORMINV(RAND(),Inputs!$C$18,Inputs!$C$19))-Inputs!$C$7*AVERAGE(Inputs!$C$5,B973,C973))</f>
        <v/>
      </c>
      <c r="E973" s="17">
        <f>MAX(0,D973*(1+NORMINV(RAND(),Inputs!$C$18,Inputs!$C$19))-Inputs!$C$7*AVERAGE(B973:D973))</f>
        <v/>
      </c>
      <c r="F973" s="17">
        <f>MAX(0,E973*(1+NORMINV(RAND(),Inputs!$C$18,Inputs!$C$19))-Inputs!$C$7*AVERAGE(C973:E973))</f>
        <v/>
      </c>
      <c r="G973" s="17">
        <f>MAX(0,F973*(1+NORMINV(RAND(),Inputs!$C$18,Inputs!$C$19))-Inputs!$C$7*AVERAGE(D973:F973))</f>
        <v/>
      </c>
      <c r="H973" s="17">
        <f>MAX(0,G973*(1+NORMINV(RAND(),Inputs!$C$18,Inputs!$C$19))-Inputs!$C$7*AVERAGE(E973:G973))</f>
        <v/>
      </c>
      <c r="I973" s="17">
        <f>MAX(0,H973*(1+NORMINV(RAND(),Inputs!$C$18,Inputs!$C$19))-Inputs!$C$7*AVERAGE(F973:H973))</f>
        <v/>
      </c>
      <c r="J973" s="17">
        <f>MAX(0,I973*(1+NORMINV(RAND(),Inputs!$C$18,Inputs!$C$19))-Inputs!$C$7*AVERAGE(G973:I973))</f>
        <v/>
      </c>
      <c r="K973" s="17">
        <f>MAX(0,J973*(1+NORMINV(RAND(),Inputs!$C$18,Inputs!$C$19))-Inputs!$C$7*AVERAGE(H973:J973))</f>
        <v/>
      </c>
      <c r="L973" s="17">
        <f>MAX(0,K973*(1+NORMINV(RAND(),Inputs!$C$18,Inputs!$C$19))-Inputs!$C$7*AVERAGE(I973:K973))</f>
        <v/>
      </c>
      <c r="M973" s="17">
        <f>MAX(0,L973*(1+NORMINV(RAND(),Inputs!$C$18,Inputs!$C$19))-Inputs!$C$7*AVERAGE(J973:L973))</f>
        <v/>
      </c>
      <c r="N973" s="17">
        <f>MAX(0,M973*(1+NORMINV(RAND(),Inputs!$C$18,Inputs!$C$19))-Inputs!$C$7*AVERAGE(K973:M973))</f>
        <v/>
      </c>
      <c r="O973" s="17">
        <f>MAX(0,N973*(1+NORMINV(RAND(),Inputs!$C$18,Inputs!$C$19))-Inputs!$C$7*AVERAGE(L973:N973))</f>
        <v/>
      </c>
      <c r="P973" s="17">
        <f>MAX(0,O973*(1+NORMINV(RAND(),Inputs!$C$18,Inputs!$C$19))-Inputs!$C$7*AVERAGE(M973:O973))</f>
        <v/>
      </c>
      <c r="Q973" s="17">
        <f>MAX(0,P973*(1+NORMINV(RAND(),Inputs!$C$18,Inputs!$C$19))-Inputs!$C$7*AVERAGE(N973:P973))</f>
        <v/>
      </c>
      <c r="R973" s="17">
        <f>MAX(0,Q973*(1+NORMINV(RAND(),Inputs!$C$18,Inputs!$C$19))-Inputs!$C$7*AVERAGE(O973:Q973))</f>
        <v/>
      </c>
      <c r="S973" s="17">
        <f>MAX(0,R973*(1+NORMINV(RAND(),Inputs!$C$18,Inputs!$C$19))-Inputs!$C$7*AVERAGE(P973:R973))</f>
        <v/>
      </c>
      <c r="T973" s="17">
        <f>MAX(0,S973*(1+NORMINV(RAND(),Inputs!$C$18,Inputs!$C$19))-Inputs!$C$7*AVERAGE(Q973:S973))</f>
        <v/>
      </c>
      <c r="U973" s="17">
        <f>MAX(0,T973*(1+NORMINV(RAND(),Inputs!$C$18,Inputs!$C$19))-Inputs!$C$7*AVERAGE(R973:T973))</f>
        <v/>
      </c>
      <c r="V973" s="17">
        <f>MIN(B973:U973)</f>
        <v/>
      </c>
      <c r="W973">
        <f>IF(V973&lt;Inputs!$C$6,1,0)</f>
        <v/>
      </c>
      <c r="X973">
        <f>IF(V973&lt;1,1,0)</f>
        <v/>
      </c>
      <c r="Y973">
        <f>IF(U973&lt;Inputs!$C$6,1,0)</f>
        <v/>
      </c>
    </row>
    <row r="974">
      <c r="A974" s="3" t="n">
        <v>973</v>
      </c>
      <c r="B974" s="17">
        <f>MAX(0,Inputs!$C$5*(1+NORMINV(RAND(),Inputs!$C$18,Inputs!$C$19))-Inputs!$C$7*Inputs!$C$5)</f>
        <v/>
      </c>
      <c r="C974" s="17">
        <f>MAX(0,B974*(1+NORMINV(RAND(),Inputs!$C$18,Inputs!$C$19))-Inputs!$C$7*AVERAGE(Inputs!$C$5,B974))</f>
        <v/>
      </c>
      <c r="D974" s="17">
        <f>MAX(0,C974*(1+NORMINV(RAND(),Inputs!$C$18,Inputs!$C$19))-Inputs!$C$7*AVERAGE(Inputs!$C$5,B974,C974))</f>
        <v/>
      </c>
      <c r="E974" s="17">
        <f>MAX(0,D974*(1+NORMINV(RAND(),Inputs!$C$18,Inputs!$C$19))-Inputs!$C$7*AVERAGE(B974:D974))</f>
        <v/>
      </c>
      <c r="F974" s="17">
        <f>MAX(0,E974*(1+NORMINV(RAND(),Inputs!$C$18,Inputs!$C$19))-Inputs!$C$7*AVERAGE(C974:E974))</f>
        <v/>
      </c>
      <c r="G974" s="17">
        <f>MAX(0,F974*(1+NORMINV(RAND(),Inputs!$C$18,Inputs!$C$19))-Inputs!$C$7*AVERAGE(D974:F974))</f>
        <v/>
      </c>
      <c r="H974" s="17">
        <f>MAX(0,G974*(1+NORMINV(RAND(),Inputs!$C$18,Inputs!$C$19))-Inputs!$C$7*AVERAGE(E974:G974))</f>
        <v/>
      </c>
      <c r="I974" s="17">
        <f>MAX(0,H974*(1+NORMINV(RAND(),Inputs!$C$18,Inputs!$C$19))-Inputs!$C$7*AVERAGE(F974:H974))</f>
        <v/>
      </c>
      <c r="J974" s="17">
        <f>MAX(0,I974*(1+NORMINV(RAND(),Inputs!$C$18,Inputs!$C$19))-Inputs!$C$7*AVERAGE(G974:I974))</f>
        <v/>
      </c>
      <c r="K974" s="17">
        <f>MAX(0,J974*(1+NORMINV(RAND(),Inputs!$C$18,Inputs!$C$19))-Inputs!$C$7*AVERAGE(H974:J974))</f>
        <v/>
      </c>
      <c r="L974" s="17">
        <f>MAX(0,K974*(1+NORMINV(RAND(),Inputs!$C$18,Inputs!$C$19))-Inputs!$C$7*AVERAGE(I974:K974))</f>
        <v/>
      </c>
      <c r="M974" s="17">
        <f>MAX(0,L974*(1+NORMINV(RAND(),Inputs!$C$18,Inputs!$C$19))-Inputs!$C$7*AVERAGE(J974:L974))</f>
        <v/>
      </c>
      <c r="N974" s="17">
        <f>MAX(0,M974*(1+NORMINV(RAND(),Inputs!$C$18,Inputs!$C$19))-Inputs!$C$7*AVERAGE(K974:M974))</f>
        <v/>
      </c>
      <c r="O974" s="17">
        <f>MAX(0,N974*(1+NORMINV(RAND(),Inputs!$C$18,Inputs!$C$19))-Inputs!$C$7*AVERAGE(L974:N974))</f>
        <v/>
      </c>
      <c r="P974" s="17">
        <f>MAX(0,O974*(1+NORMINV(RAND(),Inputs!$C$18,Inputs!$C$19))-Inputs!$C$7*AVERAGE(M974:O974))</f>
        <v/>
      </c>
      <c r="Q974" s="17">
        <f>MAX(0,P974*(1+NORMINV(RAND(),Inputs!$C$18,Inputs!$C$19))-Inputs!$C$7*AVERAGE(N974:P974))</f>
        <v/>
      </c>
      <c r="R974" s="17">
        <f>MAX(0,Q974*(1+NORMINV(RAND(),Inputs!$C$18,Inputs!$C$19))-Inputs!$C$7*AVERAGE(O974:Q974))</f>
        <v/>
      </c>
      <c r="S974" s="17">
        <f>MAX(0,R974*(1+NORMINV(RAND(),Inputs!$C$18,Inputs!$C$19))-Inputs!$C$7*AVERAGE(P974:R974))</f>
        <v/>
      </c>
      <c r="T974" s="17">
        <f>MAX(0,S974*(1+NORMINV(RAND(),Inputs!$C$18,Inputs!$C$19))-Inputs!$C$7*AVERAGE(Q974:S974))</f>
        <v/>
      </c>
      <c r="U974" s="17">
        <f>MAX(0,T974*(1+NORMINV(RAND(),Inputs!$C$18,Inputs!$C$19))-Inputs!$C$7*AVERAGE(R974:T974))</f>
        <v/>
      </c>
      <c r="V974" s="17">
        <f>MIN(B974:U974)</f>
        <v/>
      </c>
      <c r="W974">
        <f>IF(V974&lt;Inputs!$C$6,1,0)</f>
        <v/>
      </c>
      <c r="X974">
        <f>IF(V974&lt;1,1,0)</f>
        <v/>
      </c>
      <c r="Y974">
        <f>IF(U974&lt;Inputs!$C$6,1,0)</f>
        <v/>
      </c>
    </row>
    <row r="975">
      <c r="A975" s="3" t="n">
        <v>974</v>
      </c>
      <c r="B975" s="17">
        <f>MAX(0,Inputs!$C$5*(1+NORMINV(RAND(),Inputs!$C$18,Inputs!$C$19))-Inputs!$C$7*Inputs!$C$5)</f>
        <v/>
      </c>
      <c r="C975" s="17">
        <f>MAX(0,B975*(1+NORMINV(RAND(),Inputs!$C$18,Inputs!$C$19))-Inputs!$C$7*AVERAGE(Inputs!$C$5,B975))</f>
        <v/>
      </c>
      <c r="D975" s="17">
        <f>MAX(0,C975*(1+NORMINV(RAND(),Inputs!$C$18,Inputs!$C$19))-Inputs!$C$7*AVERAGE(Inputs!$C$5,B975,C975))</f>
        <v/>
      </c>
      <c r="E975" s="17">
        <f>MAX(0,D975*(1+NORMINV(RAND(),Inputs!$C$18,Inputs!$C$19))-Inputs!$C$7*AVERAGE(B975:D975))</f>
        <v/>
      </c>
      <c r="F975" s="17">
        <f>MAX(0,E975*(1+NORMINV(RAND(),Inputs!$C$18,Inputs!$C$19))-Inputs!$C$7*AVERAGE(C975:E975))</f>
        <v/>
      </c>
      <c r="G975" s="17">
        <f>MAX(0,F975*(1+NORMINV(RAND(),Inputs!$C$18,Inputs!$C$19))-Inputs!$C$7*AVERAGE(D975:F975))</f>
        <v/>
      </c>
      <c r="H975" s="17">
        <f>MAX(0,G975*(1+NORMINV(RAND(),Inputs!$C$18,Inputs!$C$19))-Inputs!$C$7*AVERAGE(E975:G975))</f>
        <v/>
      </c>
      <c r="I975" s="17">
        <f>MAX(0,H975*(1+NORMINV(RAND(),Inputs!$C$18,Inputs!$C$19))-Inputs!$C$7*AVERAGE(F975:H975))</f>
        <v/>
      </c>
      <c r="J975" s="17">
        <f>MAX(0,I975*(1+NORMINV(RAND(),Inputs!$C$18,Inputs!$C$19))-Inputs!$C$7*AVERAGE(G975:I975))</f>
        <v/>
      </c>
      <c r="K975" s="17">
        <f>MAX(0,J975*(1+NORMINV(RAND(),Inputs!$C$18,Inputs!$C$19))-Inputs!$C$7*AVERAGE(H975:J975))</f>
        <v/>
      </c>
      <c r="L975" s="17">
        <f>MAX(0,K975*(1+NORMINV(RAND(),Inputs!$C$18,Inputs!$C$19))-Inputs!$C$7*AVERAGE(I975:K975))</f>
        <v/>
      </c>
      <c r="M975" s="17">
        <f>MAX(0,L975*(1+NORMINV(RAND(),Inputs!$C$18,Inputs!$C$19))-Inputs!$C$7*AVERAGE(J975:L975))</f>
        <v/>
      </c>
      <c r="N975" s="17">
        <f>MAX(0,M975*(1+NORMINV(RAND(),Inputs!$C$18,Inputs!$C$19))-Inputs!$C$7*AVERAGE(K975:M975))</f>
        <v/>
      </c>
      <c r="O975" s="17">
        <f>MAX(0,N975*(1+NORMINV(RAND(),Inputs!$C$18,Inputs!$C$19))-Inputs!$C$7*AVERAGE(L975:N975))</f>
        <v/>
      </c>
      <c r="P975" s="17">
        <f>MAX(0,O975*(1+NORMINV(RAND(),Inputs!$C$18,Inputs!$C$19))-Inputs!$C$7*AVERAGE(M975:O975))</f>
        <v/>
      </c>
      <c r="Q975" s="17">
        <f>MAX(0,P975*(1+NORMINV(RAND(),Inputs!$C$18,Inputs!$C$19))-Inputs!$C$7*AVERAGE(N975:P975))</f>
        <v/>
      </c>
      <c r="R975" s="17">
        <f>MAX(0,Q975*(1+NORMINV(RAND(),Inputs!$C$18,Inputs!$C$19))-Inputs!$C$7*AVERAGE(O975:Q975))</f>
        <v/>
      </c>
      <c r="S975" s="17">
        <f>MAX(0,R975*(1+NORMINV(RAND(),Inputs!$C$18,Inputs!$C$19))-Inputs!$C$7*AVERAGE(P975:R975))</f>
        <v/>
      </c>
      <c r="T975" s="17">
        <f>MAX(0,S975*(1+NORMINV(RAND(),Inputs!$C$18,Inputs!$C$19))-Inputs!$C$7*AVERAGE(Q975:S975))</f>
        <v/>
      </c>
      <c r="U975" s="17">
        <f>MAX(0,T975*(1+NORMINV(RAND(),Inputs!$C$18,Inputs!$C$19))-Inputs!$C$7*AVERAGE(R975:T975))</f>
        <v/>
      </c>
      <c r="V975" s="17">
        <f>MIN(B975:U975)</f>
        <v/>
      </c>
      <c r="W975">
        <f>IF(V975&lt;Inputs!$C$6,1,0)</f>
        <v/>
      </c>
      <c r="X975">
        <f>IF(V975&lt;1,1,0)</f>
        <v/>
      </c>
      <c r="Y975">
        <f>IF(U975&lt;Inputs!$C$6,1,0)</f>
        <v/>
      </c>
    </row>
    <row r="976">
      <c r="A976" s="3" t="n">
        <v>975</v>
      </c>
      <c r="B976" s="17">
        <f>MAX(0,Inputs!$C$5*(1+NORMINV(RAND(),Inputs!$C$18,Inputs!$C$19))-Inputs!$C$7*Inputs!$C$5)</f>
        <v/>
      </c>
      <c r="C976" s="17">
        <f>MAX(0,B976*(1+NORMINV(RAND(),Inputs!$C$18,Inputs!$C$19))-Inputs!$C$7*AVERAGE(Inputs!$C$5,B976))</f>
        <v/>
      </c>
      <c r="D976" s="17">
        <f>MAX(0,C976*(1+NORMINV(RAND(),Inputs!$C$18,Inputs!$C$19))-Inputs!$C$7*AVERAGE(Inputs!$C$5,B976,C976))</f>
        <v/>
      </c>
      <c r="E976" s="17">
        <f>MAX(0,D976*(1+NORMINV(RAND(),Inputs!$C$18,Inputs!$C$19))-Inputs!$C$7*AVERAGE(B976:D976))</f>
        <v/>
      </c>
      <c r="F976" s="17">
        <f>MAX(0,E976*(1+NORMINV(RAND(),Inputs!$C$18,Inputs!$C$19))-Inputs!$C$7*AVERAGE(C976:E976))</f>
        <v/>
      </c>
      <c r="G976" s="17">
        <f>MAX(0,F976*(1+NORMINV(RAND(),Inputs!$C$18,Inputs!$C$19))-Inputs!$C$7*AVERAGE(D976:F976))</f>
        <v/>
      </c>
      <c r="H976" s="17">
        <f>MAX(0,G976*(1+NORMINV(RAND(),Inputs!$C$18,Inputs!$C$19))-Inputs!$C$7*AVERAGE(E976:G976))</f>
        <v/>
      </c>
      <c r="I976" s="17">
        <f>MAX(0,H976*(1+NORMINV(RAND(),Inputs!$C$18,Inputs!$C$19))-Inputs!$C$7*AVERAGE(F976:H976))</f>
        <v/>
      </c>
      <c r="J976" s="17">
        <f>MAX(0,I976*(1+NORMINV(RAND(),Inputs!$C$18,Inputs!$C$19))-Inputs!$C$7*AVERAGE(G976:I976))</f>
        <v/>
      </c>
      <c r="K976" s="17">
        <f>MAX(0,J976*(1+NORMINV(RAND(),Inputs!$C$18,Inputs!$C$19))-Inputs!$C$7*AVERAGE(H976:J976))</f>
        <v/>
      </c>
      <c r="L976" s="17">
        <f>MAX(0,K976*(1+NORMINV(RAND(),Inputs!$C$18,Inputs!$C$19))-Inputs!$C$7*AVERAGE(I976:K976))</f>
        <v/>
      </c>
      <c r="M976" s="17">
        <f>MAX(0,L976*(1+NORMINV(RAND(),Inputs!$C$18,Inputs!$C$19))-Inputs!$C$7*AVERAGE(J976:L976))</f>
        <v/>
      </c>
      <c r="N976" s="17">
        <f>MAX(0,M976*(1+NORMINV(RAND(),Inputs!$C$18,Inputs!$C$19))-Inputs!$C$7*AVERAGE(K976:M976))</f>
        <v/>
      </c>
      <c r="O976" s="17">
        <f>MAX(0,N976*(1+NORMINV(RAND(),Inputs!$C$18,Inputs!$C$19))-Inputs!$C$7*AVERAGE(L976:N976))</f>
        <v/>
      </c>
      <c r="P976" s="17">
        <f>MAX(0,O976*(1+NORMINV(RAND(),Inputs!$C$18,Inputs!$C$19))-Inputs!$C$7*AVERAGE(M976:O976))</f>
        <v/>
      </c>
      <c r="Q976" s="17">
        <f>MAX(0,P976*(1+NORMINV(RAND(),Inputs!$C$18,Inputs!$C$19))-Inputs!$C$7*AVERAGE(N976:P976))</f>
        <v/>
      </c>
      <c r="R976" s="17">
        <f>MAX(0,Q976*(1+NORMINV(RAND(),Inputs!$C$18,Inputs!$C$19))-Inputs!$C$7*AVERAGE(O976:Q976))</f>
        <v/>
      </c>
      <c r="S976" s="17">
        <f>MAX(0,R976*(1+NORMINV(RAND(),Inputs!$C$18,Inputs!$C$19))-Inputs!$C$7*AVERAGE(P976:R976))</f>
        <v/>
      </c>
      <c r="T976" s="17">
        <f>MAX(0,S976*(1+NORMINV(RAND(),Inputs!$C$18,Inputs!$C$19))-Inputs!$C$7*AVERAGE(Q976:S976))</f>
        <v/>
      </c>
      <c r="U976" s="17">
        <f>MAX(0,T976*(1+NORMINV(RAND(),Inputs!$C$18,Inputs!$C$19))-Inputs!$C$7*AVERAGE(R976:T976))</f>
        <v/>
      </c>
      <c r="V976" s="17">
        <f>MIN(B976:U976)</f>
        <v/>
      </c>
      <c r="W976">
        <f>IF(V976&lt;Inputs!$C$6,1,0)</f>
        <v/>
      </c>
      <c r="X976">
        <f>IF(V976&lt;1,1,0)</f>
        <v/>
      </c>
      <c r="Y976">
        <f>IF(U976&lt;Inputs!$C$6,1,0)</f>
        <v/>
      </c>
    </row>
    <row r="977">
      <c r="A977" s="3" t="n">
        <v>976</v>
      </c>
      <c r="B977" s="17">
        <f>MAX(0,Inputs!$C$5*(1+NORMINV(RAND(),Inputs!$C$18,Inputs!$C$19))-Inputs!$C$7*Inputs!$C$5)</f>
        <v/>
      </c>
      <c r="C977" s="17">
        <f>MAX(0,B977*(1+NORMINV(RAND(),Inputs!$C$18,Inputs!$C$19))-Inputs!$C$7*AVERAGE(Inputs!$C$5,B977))</f>
        <v/>
      </c>
      <c r="D977" s="17">
        <f>MAX(0,C977*(1+NORMINV(RAND(),Inputs!$C$18,Inputs!$C$19))-Inputs!$C$7*AVERAGE(Inputs!$C$5,B977,C977))</f>
        <v/>
      </c>
      <c r="E977" s="17">
        <f>MAX(0,D977*(1+NORMINV(RAND(),Inputs!$C$18,Inputs!$C$19))-Inputs!$C$7*AVERAGE(B977:D977))</f>
        <v/>
      </c>
      <c r="F977" s="17">
        <f>MAX(0,E977*(1+NORMINV(RAND(),Inputs!$C$18,Inputs!$C$19))-Inputs!$C$7*AVERAGE(C977:E977))</f>
        <v/>
      </c>
      <c r="G977" s="17">
        <f>MAX(0,F977*(1+NORMINV(RAND(),Inputs!$C$18,Inputs!$C$19))-Inputs!$C$7*AVERAGE(D977:F977))</f>
        <v/>
      </c>
      <c r="H977" s="17">
        <f>MAX(0,G977*(1+NORMINV(RAND(),Inputs!$C$18,Inputs!$C$19))-Inputs!$C$7*AVERAGE(E977:G977))</f>
        <v/>
      </c>
      <c r="I977" s="17">
        <f>MAX(0,H977*(1+NORMINV(RAND(),Inputs!$C$18,Inputs!$C$19))-Inputs!$C$7*AVERAGE(F977:H977))</f>
        <v/>
      </c>
      <c r="J977" s="17">
        <f>MAX(0,I977*(1+NORMINV(RAND(),Inputs!$C$18,Inputs!$C$19))-Inputs!$C$7*AVERAGE(G977:I977))</f>
        <v/>
      </c>
      <c r="K977" s="17">
        <f>MAX(0,J977*(1+NORMINV(RAND(),Inputs!$C$18,Inputs!$C$19))-Inputs!$C$7*AVERAGE(H977:J977))</f>
        <v/>
      </c>
      <c r="L977" s="17">
        <f>MAX(0,K977*(1+NORMINV(RAND(),Inputs!$C$18,Inputs!$C$19))-Inputs!$C$7*AVERAGE(I977:K977))</f>
        <v/>
      </c>
      <c r="M977" s="17">
        <f>MAX(0,L977*(1+NORMINV(RAND(),Inputs!$C$18,Inputs!$C$19))-Inputs!$C$7*AVERAGE(J977:L977))</f>
        <v/>
      </c>
      <c r="N977" s="17">
        <f>MAX(0,M977*(1+NORMINV(RAND(),Inputs!$C$18,Inputs!$C$19))-Inputs!$C$7*AVERAGE(K977:M977))</f>
        <v/>
      </c>
      <c r="O977" s="17">
        <f>MAX(0,N977*(1+NORMINV(RAND(),Inputs!$C$18,Inputs!$C$19))-Inputs!$C$7*AVERAGE(L977:N977))</f>
        <v/>
      </c>
      <c r="P977" s="17">
        <f>MAX(0,O977*(1+NORMINV(RAND(),Inputs!$C$18,Inputs!$C$19))-Inputs!$C$7*AVERAGE(M977:O977))</f>
        <v/>
      </c>
      <c r="Q977" s="17">
        <f>MAX(0,P977*(1+NORMINV(RAND(),Inputs!$C$18,Inputs!$C$19))-Inputs!$C$7*AVERAGE(N977:P977))</f>
        <v/>
      </c>
      <c r="R977" s="17">
        <f>MAX(0,Q977*(1+NORMINV(RAND(),Inputs!$C$18,Inputs!$C$19))-Inputs!$C$7*AVERAGE(O977:Q977))</f>
        <v/>
      </c>
      <c r="S977" s="17">
        <f>MAX(0,R977*(1+NORMINV(RAND(),Inputs!$C$18,Inputs!$C$19))-Inputs!$C$7*AVERAGE(P977:R977))</f>
        <v/>
      </c>
      <c r="T977" s="17">
        <f>MAX(0,S977*(1+NORMINV(RAND(),Inputs!$C$18,Inputs!$C$19))-Inputs!$C$7*AVERAGE(Q977:S977))</f>
        <v/>
      </c>
      <c r="U977" s="17">
        <f>MAX(0,T977*(1+NORMINV(RAND(),Inputs!$C$18,Inputs!$C$19))-Inputs!$C$7*AVERAGE(R977:T977))</f>
        <v/>
      </c>
      <c r="V977" s="17">
        <f>MIN(B977:U977)</f>
        <v/>
      </c>
      <c r="W977">
        <f>IF(V977&lt;Inputs!$C$6,1,0)</f>
        <v/>
      </c>
      <c r="X977">
        <f>IF(V977&lt;1,1,0)</f>
        <v/>
      </c>
      <c r="Y977">
        <f>IF(U977&lt;Inputs!$C$6,1,0)</f>
        <v/>
      </c>
    </row>
    <row r="978">
      <c r="A978" s="3" t="n">
        <v>977</v>
      </c>
      <c r="B978" s="17">
        <f>MAX(0,Inputs!$C$5*(1+NORMINV(RAND(),Inputs!$C$18,Inputs!$C$19))-Inputs!$C$7*Inputs!$C$5)</f>
        <v/>
      </c>
      <c r="C978" s="17">
        <f>MAX(0,B978*(1+NORMINV(RAND(),Inputs!$C$18,Inputs!$C$19))-Inputs!$C$7*AVERAGE(Inputs!$C$5,B978))</f>
        <v/>
      </c>
      <c r="D978" s="17">
        <f>MAX(0,C978*(1+NORMINV(RAND(),Inputs!$C$18,Inputs!$C$19))-Inputs!$C$7*AVERAGE(Inputs!$C$5,B978,C978))</f>
        <v/>
      </c>
      <c r="E978" s="17">
        <f>MAX(0,D978*(1+NORMINV(RAND(),Inputs!$C$18,Inputs!$C$19))-Inputs!$C$7*AVERAGE(B978:D978))</f>
        <v/>
      </c>
      <c r="F978" s="17">
        <f>MAX(0,E978*(1+NORMINV(RAND(),Inputs!$C$18,Inputs!$C$19))-Inputs!$C$7*AVERAGE(C978:E978))</f>
        <v/>
      </c>
      <c r="G978" s="17">
        <f>MAX(0,F978*(1+NORMINV(RAND(),Inputs!$C$18,Inputs!$C$19))-Inputs!$C$7*AVERAGE(D978:F978))</f>
        <v/>
      </c>
      <c r="H978" s="17">
        <f>MAX(0,G978*(1+NORMINV(RAND(),Inputs!$C$18,Inputs!$C$19))-Inputs!$C$7*AVERAGE(E978:G978))</f>
        <v/>
      </c>
      <c r="I978" s="17">
        <f>MAX(0,H978*(1+NORMINV(RAND(),Inputs!$C$18,Inputs!$C$19))-Inputs!$C$7*AVERAGE(F978:H978))</f>
        <v/>
      </c>
      <c r="J978" s="17">
        <f>MAX(0,I978*(1+NORMINV(RAND(),Inputs!$C$18,Inputs!$C$19))-Inputs!$C$7*AVERAGE(G978:I978))</f>
        <v/>
      </c>
      <c r="K978" s="17">
        <f>MAX(0,J978*(1+NORMINV(RAND(),Inputs!$C$18,Inputs!$C$19))-Inputs!$C$7*AVERAGE(H978:J978))</f>
        <v/>
      </c>
      <c r="L978" s="17">
        <f>MAX(0,K978*(1+NORMINV(RAND(),Inputs!$C$18,Inputs!$C$19))-Inputs!$C$7*AVERAGE(I978:K978))</f>
        <v/>
      </c>
      <c r="M978" s="17">
        <f>MAX(0,L978*(1+NORMINV(RAND(),Inputs!$C$18,Inputs!$C$19))-Inputs!$C$7*AVERAGE(J978:L978))</f>
        <v/>
      </c>
      <c r="N978" s="17">
        <f>MAX(0,M978*(1+NORMINV(RAND(),Inputs!$C$18,Inputs!$C$19))-Inputs!$C$7*AVERAGE(K978:M978))</f>
        <v/>
      </c>
      <c r="O978" s="17">
        <f>MAX(0,N978*(1+NORMINV(RAND(),Inputs!$C$18,Inputs!$C$19))-Inputs!$C$7*AVERAGE(L978:N978))</f>
        <v/>
      </c>
      <c r="P978" s="17">
        <f>MAX(0,O978*(1+NORMINV(RAND(),Inputs!$C$18,Inputs!$C$19))-Inputs!$C$7*AVERAGE(M978:O978))</f>
        <v/>
      </c>
      <c r="Q978" s="17">
        <f>MAX(0,P978*(1+NORMINV(RAND(),Inputs!$C$18,Inputs!$C$19))-Inputs!$C$7*AVERAGE(N978:P978))</f>
        <v/>
      </c>
      <c r="R978" s="17">
        <f>MAX(0,Q978*(1+NORMINV(RAND(),Inputs!$C$18,Inputs!$C$19))-Inputs!$C$7*AVERAGE(O978:Q978))</f>
        <v/>
      </c>
      <c r="S978" s="17">
        <f>MAX(0,R978*(1+NORMINV(RAND(),Inputs!$C$18,Inputs!$C$19))-Inputs!$C$7*AVERAGE(P978:R978))</f>
        <v/>
      </c>
      <c r="T978" s="17">
        <f>MAX(0,S978*(1+NORMINV(RAND(),Inputs!$C$18,Inputs!$C$19))-Inputs!$C$7*AVERAGE(Q978:S978))</f>
        <v/>
      </c>
      <c r="U978" s="17">
        <f>MAX(0,T978*(1+NORMINV(RAND(),Inputs!$C$18,Inputs!$C$19))-Inputs!$C$7*AVERAGE(R978:T978))</f>
        <v/>
      </c>
      <c r="V978" s="17">
        <f>MIN(B978:U978)</f>
        <v/>
      </c>
      <c r="W978">
        <f>IF(V978&lt;Inputs!$C$6,1,0)</f>
        <v/>
      </c>
      <c r="X978">
        <f>IF(V978&lt;1,1,0)</f>
        <v/>
      </c>
      <c r="Y978">
        <f>IF(U978&lt;Inputs!$C$6,1,0)</f>
        <v/>
      </c>
    </row>
    <row r="979">
      <c r="A979" s="3" t="n">
        <v>978</v>
      </c>
      <c r="B979" s="17">
        <f>MAX(0,Inputs!$C$5*(1+NORMINV(RAND(),Inputs!$C$18,Inputs!$C$19))-Inputs!$C$7*Inputs!$C$5)</f>
        <v/>
      </c>
      <c r="C979" s="17">
        <f>MAX(0,B979*(1+NORMINV(RAND(),Inputs!$C$18,Inputs!$C$19))-Inputs!$C$7*AVERAGE(Inputs!$C$5,B979))</f>
        <v/>
      </c>
      <c r="D979" s="17">
        <f>MAX(0,C979*(1+NORMINV(RAND(),Inputs!$C$18,Inputs!$C$19))-Inputs!$C$7*AVERAGE(Inputs!$C$5,B979,C979))</f>
        <v/>
      </c>
      <c r="E979" s="17">
        <f>MAX(0,D979*(1+NORMINV(RAND(),Inputs!$C$18,Inputs!$C$19))-Inputs!$C$7*AVERAGE(B979:D979))</f>
        <v/>
      </c>
      <c r="F979" s="17">
        <f>MAX(0,E979*(1+NORMINV(RAND(),Inputs!$C$18,Inputs!$C$19))-Inputs!$C$7*AVERAGE(C979:E979))</f>
        <v/>
      </c>
      <c r="G979" s="17">
        <f>MAX(0,F979*(1+NORMINV(RAND(),Inputs!$C$18,Inputs!$C$19))-Inputs!$C$7*AVERAGE(D979:F979))</f>
        <v/>
      </c>
      <c r="H979" s="17">
        <f>MAX(0,G979*(1+NORMINV(RAND(),Inputs!$C$18,Inputs!$C$19))-Inputs!$C$7*AVERAGE(E979:G979))</f>
        <v/>
      </c>
      <c r="I979" s="17">
        <f>MAX(0,H979*(1+NORMINV(RAND(),Inputs!$C$18,Inputs!$C$19))-Inputs!$C$7*AVERAGE(F979:H979))</f>
        <v/>
      </c>
      <c r="J979" s="17">
        <f>MAX(0,I979*(1+NORMINV(RAND(),Inputs!$C$18,Inputs!$C$19))-Inputs!$C$7*AVERAGE(G979:I979))</f>
        <v/>
      </c>
      <c r="K979" s="17">
        <f>MAX(0,J979*(1+NORMINV(RAND(),Inputs!$C$18,Inputs!$C$19))-Inputs!$C$7*AVERAGE(H979:J979))</f>
        <v/>
      </c>
      <c r="L979" s="17">
        <f>MAX(0,K979*(1+NORMINV(RAND(),Inputs!$C$18,Inputs!$C$19))-Inputs!$C$7*AVERAGE(I979:K979))</f>
        <v/>
      </c>
      <c r="M979" s="17">
        <f>MAX(0,L979*(1+NORMINV(RAND(),Inputs!$C$18,Inputs!$C$19))-Inputs!$C$7*AVERAGE(J979:L979))</f>
        <v/>
      </c>
      <c r="N979" s="17">
        <f>MAX(0,M979*(1+NORMINV(RAND(),Inputs!$C$18,Inputs!$C$19))-Inputs!$C$7*AVERAGE(K979:M979))</f>
        <v/>
      </c>
      <c r="O979" s="17">
        <f>MAX(0,N979*(1+NORMINV(RAND(),Inputs!$C$18,Inputs!$C$19))-Inputs!$C$7*AVERAGE(L979:N979))</f>
        <v/>
      </c>
      <c r="P979" s="17">
        <f>MAX(0,O979*(1+NORMINV(RAND(),Inputs!$C$18,Inputs!$C$19))-Inputs!$C$7*AVERAGE(M979:O979))</f>
        <v/>
      </c>
      <c r="Q979" s="17">
        <f>MAX(0,P979*(1+NORMINV(RAND(),Inputs!$C$18,Inputs!$C$19))-Inputs!$C$7*AVERAGE(N979:P979))</f>
        <v/>
      </c>
      <c r="R979" s="17">
        <f>MAX(0,Q979*(1+NORMINV(RAND(),Inputs!$C$18,Inputs!$C$19))-Inputs!$C$7*AVERAGE(O979:Q979))</f>
        <v/>
      </c>
      <c r="S979" s="17">
        <f>MAX(0,R979*(1+NORMINV(RAND(),Inputs!$C$18,Inputs!$C$19))-Inputs!$C$7*AVERAGE(P979:R979))</f>
        <v/>
      </c>
      <c r="T979" s="17">
        <f>MAX(0,S979*(1+NORMINV(RAND(),Inputs!$C$18,Inputs!$C$19))-Inputs!$C$7*AVERAGE(Q979:S979))</f>
        <v/>
      </c>
      <c r="U979" s="17">
        <f>MAX(0,T979*(1+NORMINV(RAND(),Inputs!$C$18,Inputs!$C$19))-Inputs!$C$7*AVERAGE(R979:T979))</f>
        <v/>
      </c>
      <c r="V979" s="17">
        <f>MIN(B979:U979)</f>
        <v/>
      </c>
      <c r="W979">
        <f>IF(V979&lt;Inputs!$C$6,1,0)</f>
        <v/>
      </c>
      <c r="X979">
        <f>IF(V979&lt;1,1,0)</f>
        <v/>
      </c>
      <c r="Y979">
        <f>IF(U979&lt;Inputs!$C$6,1,0)</f>
        <v/>
      </c>
    </row>
    <row r="980">
      <c r="A980" s="3" t="n">
        <v>979</v>
      </c>
      <c r="B980" s="17">
        <f>MAX(0,Inputs!$C$5*(1+NORMINV(RAND(),Inputs!$C$18,Inputs!$C$19))-Inputs!$C$7*Inputs!$C$5)</f>
        <v/>
      </c>
      <c r="C980" s="17">
        <f>MAX(0,B980*(1+NORMINV(RAND(),Inputs!$C$18,Inputs!$C$19))-Inputs!$C$7*AVERAGE(Inputs!$C$5,B980))</f>
        <v/>
      </c>
      <c r="D980" s="17">
        <f>MAX(0,C980*(1+NORMINV(RAND(),Inputs!$C$18,Inputs!$C$19))-Inputs!$C$7*AVERAGE(Inputs!$C$5,B980,C980))</f>
        <v/>
      </c>
      <c r="E980" s="17">
        <f>MAX(0,D980*(1+NORMINV(RAND(),Inputs!$C$18,Inputs!$C$19))-Inputs!$C$7*AVERAGE(B980:D980))</f>
        <v/>
      </c>
      <c r="F980" s="17">
        <f>MAX(0,E980*(1+NORMINV(RAND(),Inputs!$C$18,Inputs!$C$19))-Inputs!$C$7*AVERAGE(C980:E980))</f>
        <v/>
      </c>
      <c r="G980" s="17">
        <f>MAX(0,F980*(1+NORMINV(RAND(),Inputs!$C$18,Inputs!$C$19))-Inputs!$C$7*AVERAGE(D980:F980))</f>
        <v/>
      </c>
      <c r="H980" s="17">
        <f>MAX(0,G980*(1+NORMINV(RAND(),Inputs!$C$18,Inputs!$C$19))-Inputs!$C$7*AVERAGE(E980:G980))</f>
        <v/>
      </c>
      <c r="I980" s="17">
        <f>MAX(0,H980*(1+NORMINV(RAND(),Inputs!$C$18,Inputs!$C$19))-Inputs!$C$7*AVERAGE(F980:H980))</f>
        <v/>
      </c>
      <c r="J980" s="17">
        <f>MAX(0,I980*(1+NORMINV(RAND(),Inputs!$C$18,Inputs!$C$19))-Inputs!$C$7*AVERAGE(G980:I980))</f>
        <v/>
      </c>
      <c r="K980" s="17">
        <f>MAX(0,J980*(1+NORMINV(RAND(),Inputs!$C$18,Inputs!$C$19))-Inputs!$C$7*AVERAGE(H980:J980))</f>
        <v/>
      </c>
      <c r="L980" s="17">
        <f>MAX(0,K980*(1+NORMINV(RAND(),Inputs!$C$18,Inputs!$C$19))-Inputs!$C$7*AVERAGE(I980:K980))</f>
        <v/>
      </c>
      <c r="M980" s="17">
        <f>MAX(0,L980*(1+NORMINV(RAND(),Inputs!$C$18,Inputs!$C$19))-Inputs!$C$7*AVERAGE(J980:L980))</f>
        <v/>
      </c>
      <c r="N980" s="17">
        <f>MAX(0,M980*(1+NORMINV(RAND(),Inputs!$C$18,Inputs!$C$19))-Inputs!$C$7*AVERAGE(K980:M980))</f>
        <v/>
      </c>
      <c r="O980" s="17">
        <f>MAX(0,N980*(1+NORMINV(RAND(),Inputs!$C$18,Inputs!$C$19))-Inputs!$C$7*AVERAGE(L980:N980))</f>
        <v/>
      </c>
      <c r="P980" s="17">
        <f>MAX(0,O980*(1+NORMINV(RAND(),Inputs!$C$18,Inputs!$C$19))-Inputs!$C$7*AVERAGE(M980:O980))</f>
        <v/>
      </c>
      <c r="Q980" s="17">
        <f>MAX(0,P980*(1+NORMINV(RAND(),Inputs!$C$18,Inputs!$C$19))-Inputs!$C$7*AVERAGE(N980:P980))</f>
        <v/>
      </c>
      <c r="R980" s="17">
        <f>MAX(0,Q980*(1+NORMINV(RAND(),Inputs!$C$18,Inputs!$C$19))-Inputs!$C$7*AVERAGE(O980:Q980))</f>
        <v/>
      </c>
      <c r="S980" s="17">
        <f>MAX(0,R980*(1+NORMINV(RAND(),Inputs!$C$18,Inputs!$C$19))-Inputs!$C$7*AVERAGE(P980:R980))</f>
        <v/>
      </c>
      <c r="T980" s="17">
        <f>MAX(0,S980*(1+NORMINV(RAND(),Inputs!$C$18,Inputs!$C$19))-Inputs!$C$7*AVERAGE(Q980:S980))</f>
        <v/>
      </c>
      <c r="U980" s="17">
        <f>MAX(0,T980*(1+NORMINV(RAND(),Inputs!$C$18,Inputs!$C$19))-Inputs!$C$7*AVERAGE(R980:T980))</f>
        <v/>
      </c>
      <c r="V980" s="17">
        <f>MIN(B980:U980)</f>
        <v/>
      </c>
      <c r="W980">
        <f>IF(V980&lt;Inputs!$C$6,1,0)</f>
        <v/>
      </c>
      <c r="X980">
        <f>IF(V980&lt;1,1,0)</f>
        <v/>
      </c>
      <c r="Y980">
        <f>IF(U980&lt;Inputs!$C$6,1,0)</f>
        <v/>
      </c>
    </row>
    <row r="981">
      <c r="A981" s="3" t="n">
        <v>980</v>
      </c>
      <c r="B981" s="17">
        <f>MAX(0,Inputs!$C$5*(1+NORMINV(RAND(),Inputs!$C$18,Inputs!$C$19))-Inputs!$C$7*Inputs!$C$5)</f>
        <v/>
      </c>
      <c r="C981" s="17">
        <f>MAX(0,B981*(1+NORMINV(RAND(),Inputs!$C$18,Inputs!$C$19))-Inputs!$C$7*AVERAGE(Inputs!$C$5,B981))</f>
        <v/>
      </c>
      <c r="D981" s="17">
        <f>MAX(0,C981*(1+NORMINV(RAND(),Inputs!$C$18,Inputs!$C$19))-Inputs!$C$7*AVERAGE(Inputs!$C$5,B981,C981))</f>
        <v/>
      </c>
      <c r="E981" s="17">
        <f>MAX(0,D981*(1+NORMINV(RAND(),Inputs!$C$18,Inputs!$C$19))-Inputs!$C$7*AVERAGE(B981:D981))</f>
        <v/>
      </c>
      <c r="F981" s="17">
        <f>MAX(0,E981*(1+NORMINV(RAND(),Inputs!$C$18,Inputs!$C$19))-Inputs!$C$7*AVERAGE(C981:E981))</f>
        <v/>
      </c>
      <c r="G981" s="17">
        <f>MAX(0,F981*(1+NORMINV(RAND(),Inputs!$C$18,Inputs!$C$19))-Inputs!$C$7*AVERAGE(D981:F981))</f>
        <v/>
      </c>
      <c r="H981" s="17">
        <f>MAX(0,G981*(1+NORMINV(RAND(),Inputs!$C$18,Inputs!$C$19))-Inputs!$C$7*AVERAGE(E981:G981))</f>
        <v/>
      </c>
      <c r="I981" s="17">
        <f>MAX(0,H981*(1+NORMINV(RAND(),Inputs!$C$18,Inputs!$C$19))-Inputs!$C$7*AVERAGE(F981:H981))</f>
        <v/>
      </c>
      <c r="J981" s="17">
        <f>MAX(0,I981*(1+NORMINV(RAND(),Inputs!$C$18,Inputs!$C$19))-Inputs!$C$7*AVERAGE(G981:I981))</f>
        <v/>
      </c>
      <c r="K981" s="17">
        <f>MAX(0,J981*(1+NORMINV(RAND(),Inputs!$C$18,Inputs!$C$19))-Inputs!$C$7*AVERAGE(H981:J981))</f>
        <v/>
      </c>
      <c r="L981" s="17">
        <f>MAX(0,K981*(1+NORMINV(RAND(),Inputs!$C$18,Inputs!$C$19))-Inputs!$C$7*AVERAGE(I981:K981))</f>
        <v/>
      </c>
      <c r="M981" s="17">
        <f>MAX(0,L981*(1+NORMINV(RAND(),Inputs!$C$18,Inputs!$C$19))-Inputs!$C$7*AVERAGE(J981:L981))</f>
        <v/>
      </c>
      <c r="N981" s="17">
        <f>MAX(0,M981*(1+NORMINV(RAND(),Inputs!$C$18,Inputs!$C$19))-Inputs!$C$7*AVERAGE(K981:M981))</f>
        <v/>
      </c>
      <c r="O981" s="17">
        <f>MAX(0,N981*(1+NORMINV(RAND(),Inputs!$C$18,Inputs!$C$19))-Inputs!$C$7*AVERAGE(L981:N981))</f>
        <v/>
      </c>
      <c r="P981" s="17">
        <f>MAX(0,O981*(1+NORMINV(RAND(),Inputs!$C$18,Inputs!$C$19))-Inputs!$C$7*AVERAGE(M981:O981))</f>
        <v/>
      </c>
      <c r="Q981" s="17">
        <f>MAX(0,P981*(1+NORMINV(RAND(),Inputs!$C$18,Inputs!$C$19))-Inputs!$C$7*AVERAGE(N981:P981))</f>
        <v/>
      </c>
      <c r="R981" s="17">
        <f>MAX(0,Q981*(1+NORMINV(RAND(),Inputs!$C$18,Inputs!$C$19))-Inputs!$C$7*AVERAGE(O981:Q981))</f>
        <v/>
      </c>
      <c r="S981" s="17">
        <f>MAX(0,R981*(1+NORMINV(RAND(),Inputs!$C$18,Inputs!$C$19))-Inputs!$C$7*AVERAGE(P981:R981))</f>
        <v/>
      </c>
      <c r="T981" s="17">
        <f>MAX(0,S981*(1+NORMINV(RAND(),Inputs!$C$18,Inputs!$C$19))-Inputs!$C$7*AVERAGE(Q981:S981))</f>
        <v/>
      </c>
      <c r="U981" s="17">
        <f>MAX(0,T981*(1+NORMINV(RAND(),Inputs!$C$18,Inputs!$C$19))-Inputs!$C$7*AVERAGE(R981:T981))</f>
        <v/>
      </c>
      <c r="V981" s="17">
        <f>MIN(B981:U981)</f>
        <v/>
      </c>
      <c r="W981">
        <f>IF(V981&lt;Inputs!$C$6,1,0)</f>
        <v/>
      </c>
      <c r="X981">
        <f>IF(V981&lt;1,1,0)</f>
        <v/>
      </c>
      <c r="Y981">
        <f>IF(U981&lt;Inputs!$C$6,1,0)</f>
        <v/>
      </c>
    </row>
    <row r="982">
      <c r="A982" s="3" t="n">
        <v>981</v>
      </c>
      <c r="B982" s="17">
        <f>MAX(0,Inputs!$C$5*(1+NORMINV(RAND(),Inputs!$C$18,Inputs!$C$19))-Inputs!$C$7*Inputs!$C$5)</f>
        <v/>
      </c>
      <c r="C982" s="17">
        <f>MAX(0,B982*(1+NORMINV(RAND(),Inputs!$C$18,Inputs!$C$19))-Inputs!$C$7*AVERAGE(Inputs!$C$5,B982))</f>
        <v/>
      </c>
      <c r="D982" s="17">
        <f>MAX(0,C982*(1+NORMINV(RAND(),Inputs!$C$18,Inputs!$C$19))-Inputs!$C$7*AVERAGE(Inputs!$C$5,B982,C982))</f>
        <v/>
      </c>
      <c r="E982" s="17">
        <f>MAX(0,D982*(1+NORMINV(RAND(),Inputs!$C$18,Inputs!$C$19))-Inputs!$C$7*AVERAGE(B982:D982))</f>
        <v/>
      </c>
      <c r="F982" s="17">
        <f>MAX(0,E982*(1+NORMINV(RAND(),Inputs!$C$18,Inputs!$C$19))-Inputs!$C$7*AVERAGE(C982:E982))</f>
        <v/>
      </c>
      <c r="G982" s="17">
        <f>MAX(0,F982*(1+NORMINV(RAND(),Inputs!$C$18,Inputs!$C$19))-Inputs!$C$7*AVERAGE(D982:F982))</f>
        <v/>
      </c>
      <c r="H982" s="17">
        <f>MAX(0,G982*(1+NORMINV(RAND(),Inputs!$C$18,Inputs!$C$19))-Inputs!$C$7*AVERAGE(E982:G982))</f>
        <v/>
      </c>
      <c r="I982" s="17">
        <f>MAX(0,H982*(1+NORMINV(RAND(),Inputs!$C$18,Inputs!$C$19))-Inputs!$C$7*AVERAGE(F982:H982))</f>
        <v/>
      </c>
      <c r="J982" s="17">
        <f>MAX(0,I982*(1+NORMINV(RAND(),Inputs!$C$18,Inputs!$C$19))-Inputs!$C$7*AVERAGE(G982:I982))</f>
        <v/>
      </c>
      <c r="K982" s="17">
        <f>MAX(0,J982*(1+NORMINV(RAND(),Inputs!$C$18,Inputs!$C$19))-Inputs!$C$7*AVERAGE(H982:J982))</f>
        <v/>
      </c>
      <c r="L982" s="17">
        <f>MAX(0,K982*(1+NORMINV(RAND(),Inputs!$C$18,Inputs!$C$19))-Inputs!$C$7*AVERAGE(I982:K982))</f>
        <v/>
      </c>
      <c r="M982" s="17">
        <f>MAX(0,L982*(1+NORMINV(RAND(),Inputs!$C$18,Inputs!$C$19))-Inputs!$C$7*AVERAGE(J982:L982))</f>
        <v/>
      </c>
      <c r="N982" s="17">
        <f>MAX(0,M982*(1+NORMINV(RAND(),Inputs!$C$18,Inputs!$C$19))-Inputs!$C$7*AVERAGE(K982:M982))</f>
        <v/>
      </c>
      <c r="O982" s="17">
        <f>MAX(0,N982*(1+NORMINV(RAND(),Inputs!$C$18,Inputs!$C$19))-Inputs!$C$7*AVERAGE(L982:N982))</f>
        <v/>
      </c>
      <c r="P982" s="17">
        <f>MAX(0,O982*(1+NORMINV(RAND(),Inputs!$C$18,Inputs!$C$19))-Inputs!$C$7*AVERAGE(M982:O982))</f>
        <v/>
      </c>
      <c r="Q982" s="17">
        <f>MAX(0,P982*(1+NORMINV(RAND(),Inputs!$C$18,Inputs!$C$19))-Inputs!$C$7*AVERAGE(N982:P982))</f>
        <v/>
      </c>
      <c r="R982" s="17">
        <f>MAX(0,Q982*(1+NORMINV(RAND(),Inputs!$C$18,Inputs!$C$19))-Inputs!$C$7*AVERAGE(O982:Q982))</f>
        <v/>
      </c>
      <c r="S982" s="17">
        <f>MAX(0,R982*(1+NORMINV(RAND(),Inputs!$C$18,Inputs!$C$19))-Inputs!$C$7*AVERAGE(P982:R982))</f>
        <v/>
      </c>
      <c r="T982" s="17">
        <f>MAX(0,S982*(1+NORMINV(RAND(),Inputs!$C$18,Inputs!$C$19))-Inputs!$C$7*AVERAGE(Q982:S982))</f>
        <v/>
      </c>
      <c r="U982" s="17">
        <f>MAX(0,T982*(1+NORMINV(RAND(),Inputs!$C$18,Inputs!$C$19))-Inputs!$C$7*AVERAGE(R982:T982))</f>
        <v/>
      </c>
      <c r="V982" s="17">
        <f>MIN(B982:U982)</f>
        <v/>
      </c>
      <c r="W982">
        <f>IF(V982&lt;Inputs!$C$6,1,0)</f>
        <v/>
      </c>
      <c r="X982">
        <f>IF(V982&lt;1,1,0)</f>
        <v/>
      </c>
      <c r="Y982">
        <f>IF(U982&lt;Inputs!$C$6,1,0)</f>
        <v/>
      </c>
    </row>
    <row r="983">
      <c r="A983" s="3" t="n">
        <v>982</v>
      </c>
      <c r="B983" s="17">
        <f>MAX(0,Inputs!$C$5*(1+NORMINV(RAND(),Inputs!$C$18,Inputs!$C$19))-Inputs!$C$7*Inputs!$C$5)</f>
        <v/>
      </c>
      <c r="C983" s="17">
        <f>MAX(0,B983*(1+NORMINV(RAND(),Inputs!$C$18,Inputs!$C$19))-Inputs!$C$7*AVERAGE(Inputs!$C$5,B983))</f>
        <v/>
      </c>
      <c r="D983" s="17">
        <f>MAX(0,C983*(1+NORMINV(RAND(),Inputs!$C$18,Inputs!$C$19))-Inputs!$C$7*AVERAGE(Inputs!$C$5,B983,C983))</f>
        <v/>
      </c>
      <c r="E983" s="17">
        <f>MAX(0,D983*(1+NORMINV(RAND(),Inputs!$C$18,Inputs!$C$19))-Inputs!$C$7*AVERAGE(B983:D983))</f>
        <v/>
      </c>
      <c r="F983" s="17">
        <f>MAX(0,E983*(1+NORMINV(RAND(),Inputs!$C$18,Inputs!$C$19))-Inputs!$C$7*AVERAGE(C983:E983))</f>
        <v/>
      </c>
      <c r="G983" s="17">
        <f>MAX(0,F983*(1+NORMINV(RAND(),Inputs!$C$18,Inputs!$C$19))-Inputs!$C$7*AVERAGE(D983:F983))</f>
        <v/>
      </c>
      <c r="H983" s="17">
        <f>MAX(0,G983*(1+NORMINV(RAND(),Inputs!$C$18,Inputs!$C$19))-Inputs!$C$7*AVERAGE(E983:G983))</f>
        <v/>
      </c>
      <c r="I983" s="17">
        <f>MAX(0,H983*(1+NORMINV(RAND(),Inputs!$C$18,Inputs!$C$19))-Inputs!$C$7*AVERAGE(F983:H983))</f>
        <v/>
      </c>
      <c r="J983" s="17">
        <f>MAX(0,I983*(1+NORMINV(RAND(),Inputs!$C$18,Inputs!$C$19))-Inputs!$C$7*AVERAGE(G983:I983))</f>
        <v/>
      </c>
      <c r="K983" s="17">
        <f>MAX(0,J983*(1+NORMINV(RAND(),Inputs!$C$18,Inputs!$C$19))-Inputs!$C$7*AVERAGE(H983:J983))</f>
        <v/>
      </c>
      <c r="L983" s="17">
        <f>MAX(0,K983*(1+NORMINV(RAND(),Inputs!$C$18,Inputs!$C$19))-Inputs!$C$7*AVERAGE(I983:K983))</f>
        <v/>
      </c>
      <c r="M983" s="17">
        <f>MAX(0,L983*(1+NORMINV(RAND(),Inputs!$C$18,Inputs!$C$19))-Inputs!$C$7*AVERAGE(J983:L983))</f>
        <v/>
      </c>
      <c r="N983" s="17">
        <f>MAX(0,M983*(1+NORMINV(RAND(),Inputs!$C$18,Inputs!$C$19))-Inputs!$C$7*AVERAGE(K983:M983))</f>
        <v/>
      </c>
      <c r="O983" s="17">
        <f>MAX(0,N983*(1+NORMINV(RAND(),Inputs!$C$18,Inputs!$C$19))-Inputs!$C$7*AVERAGE(L983:N983))</f>
        <v/>
      </c>
      <c r="P983" s="17">
        <f>MAX(0,O983*(1+NORMINV(RAND(),Inputs!$C$18,Inputs!$C$19))-Inputs!$C$7*AVERAGE(M983:O983))</f>
        <v/>
      </c>
      <c r="Q983" s="17">
        <f>MAX(0,P983*(1+NORMINV(RAND(),Inputs!$C$18,Inputs!$C$19))-Inputs!$C$7*AVERAGE(N983:P983))</f>
        <v/>
      </c>
      <c r="R983" s="17">
        <f>MAX(0,Q983*(1+NORMINV(RAND(),Inputs!$C$18,Inputs!$C$19))-Inputs!$C$7*AVERAGE(O983:Q983))</f>
        <v/>
      </c>
      <c r="S983" s="17">
        <f>MAX(0,R983*(1+NORMINV(RAND(),Inputs!$C$18,Inputs!$C$19))-Inputs!$C$7*AVERAGE(P983:R983))</f>
        <v/>
      </c>
      <c r="T983" s="17">
        <f>MAX(0,S983*(1+NORMINV(RAND(),Inputs!$C$18,Inputs!$C$19))-Inputs!$C$7*AVERAGE(Q983:S983))</f>
        <v/>
      </c>
      <c r="U983" s="17">
        <f>MAX(0,T983*(1+NORMINV(RAND(),Inputs!$C$18,Inputs!$C$19))-Inputs!$C$7*AVERAGE(R983:T983))</f>
        <v/>
      </c>
      <c r="V983" s="17">
        <f>MIN(B983:U983)</f>
        <v/>
      </c>
      <c r="W983">
        <f>IF(V983&lt;Inputs!$C$6,1,0)</f>
        <v/>
      </c>
      <c r="X983">
        <f>IF(V983&lt;1,1,0)</f>
        <v/>
      </c>
      <c r="Y983">
        <f>IF(U983&lt;Inputs!$C$6,1,0)</f>
        <v/>
      </c>
    </row>
    <row r="984">
      <c r="A984" s="3" t="n">
        <v>983</v>
      </c>
      <c r="B984" s="17">
        <f>MAX(0,Inputs!$C$5*(1+NORMINV(RAND(),Inputs!$C$18,Inputs!$C$19))-Inputs!$C$7*Inputs!$C$5)</f>
        <v/>
      </c>
      <c r="C984" s="17">
        <f>MAX(0,B984*(1+NORMINV(RAND(),Inputs!$C$18,Inputs!$C$19))-Inputs!$C$7*AVERAGE(Inputs!$C$5,B984))</f>
        <v/>
      </c>
      <c r="D984" s="17">
        <f>MAX(0,C984*(1+NORMINV(RAND(),Inputs!$C$18,Inputs!$C$19))-Inputs!$C$7*AVERAGE(Inputs!$C$5,B984,C984))</f>
        <v/>
      </c>
      <c r="E984" s="17">
        <f>MAX(0,D984*(1+NORMINV(RAND(),Inputs!$C$18,Inputs!$C$19))-Inputs!$C$7*AVERAGE(B984:D984))</f>
        <v/>
      </c>
      <c r="F984" s="17">
        <f>MAX(0,E984*(1+NORMINV(RAND(),Inputs!$C$18,Inputs!$C$19))-Inputs!$C$7*AVERAGE(C984:E984))</f>
        <v/>
      </c>
      <c r="G984" s="17">
        <f>MAX(0,F984*(1+NORMINV(RAND(),Inputs!$C$18,Inputs!$C$19))-Inputs!$C$7*AVERAGE(D984:F984))</f>
        <v/>
      </c>
      <c r="H984" s="17">
        <f>MAX(0,G984*(1+NORMINV(RAND(),Inputs!$C$18,Inputs!$C$19))-Inputs!$C$7*AVERAGE(E984:G984))</f>
        <v/>
      </c>
      <c r="I984" s="17">
        <f>MAX(0,H984*(1+NORMINV(RAND(),Inputs!$C$18,Inputs!$C$19))-Inputs!$C$7*AVERAGE(F984:H984))</f>
        <v/>
      </c>
      <c r="J984" s="17">
        <f>MAX(0,I984*(1+NORMINV(RAND(),Inputs!$C$18,Inputs!$C$19))-Inputs!$C$7*AVERAGE(G984:I984))</f>
        <v/>
      </c>
      <c r="K984" s="17">
        <f>MAX(0,J984*(1+NORMINV(RAND(),Inputs!$C$18,Inputs!$C$19))-Inputs!$C$7*AVERAGE(H984:J984))</f>
        <v/>
      </c>
      <c r="L984" s="17">
        <f>MAX(0,K984*(1+NORMINV(RAND(),Inputs!$C$18,Inputs!$C$19))-Inputs!$C$7*AVERAGE(I984:K984))</f>
        <v/>
      </c>
      <c r="M984" s="17">
        <f>MAX(0,L984*(1+NORMINV(RAND(),Inputs!$C$18,Inputs!$C$19))-Inputs!$C$7*AVERAGE(J984:L984))</f>
        <v/>
      </c>
      <c r="N984" s="17">
        <f>MAX(0,M984*(1+NORMINV(RAND(),Inputs!$C$18,Inputs!$C$19))-Inputs!$C$7*AVERAGE(K984:M984))</f>
        <v/>
      </c>
      <c r="O984" s="17">
        <f>MAX(0,N984*(1+NORMINV(RAND(),Inputs!$C$18,Inputs!$C$19))-Inputs!$C$7*AVERAGE(L984:N984))</f>
        <v/>
      </c>
      <c r="P984" s="17">
        <f>MAX(0,O984*(1+NORMINV(RAND(),Inputs!$C$18,Inputs!$C$19))-Inputs!$C$7*AVERAGE(M984:O984))</f>
        <v/>
      </c>
      <c r="Q984" s="17">
        <f>MAX(0,P984*(1+NORMINV(RAND(),Inputs!$C$18,Inputs!$C$19))-Inputs!$C$7*AVERAGE(N984:P984))</f>
        <v/>
      </c>
      <c r="R984" s="17">
        <f>MAX(0,Q984*(1+NORMINV(RAND(),Inputs!$C$18,Inputs!$C$19))-Inputs!$C$7*AVERAGE(O984:Q984))</f>
        <v/>
      </c>
      <c r="S984" s="17">
        <f>MAX(0,R984*(1+NORMINV(RAND(),Inputs!$C$18,Inputs!$C$19))-Inputs!$C$7*AVERAGE(P984:R984))</f>
        <v/>
      </c>
      <c r="T984" s="17">
        <f>MAX(0,S984*(1+NORMINV(RAND(),Inputs!$C$18,Inputs!$C$19))-Inputs!$C$7*AVERAGE(Q984:S984))</f>
        <v/>
      </c>
      <c r="U984" s="17">
        <f>MAX(0,T984*(1+NORMINV(RAND(),Inputs!$C$18,Inputs!$C$19))-Inputs!$C$7*AVERAGE(R984:T984))</f>
        <v/>
      </c>
      <c r="V984" s="17">
        <f>MIN(B984:U984)</f>
        <v/>
      </c>
      <c r="W984">
        <f>IF(V984&lt;Inputs!$C$6,1,0)</f>
        <v/>
      </c>
      <c r="X984">
        <f>IF(V984&lt;1,1,0)</f>
        <v/>
      </c>
      <c r="Y984">
        <f>IF(U984&lt;Inputs!$C$6,1,0)</f>
        <v/>
      </c>
    </row>
    <row r="985">
      <c r="A985" s="3" t="n">
        <v>984</v>
      </c>
      <c r="B985" s="17">
        <f>MAX(0,Inputs!$C$5*(1+NORMINV(RAND(),Inputs!$C$18,Inputs!$C$19))-Inputs!$C$7*Inputs!$C$5)</f>
        <v/>
      </c>
      <c r="C985" s="17">
        <f>MAX(0,B985*(1+NORMINV(RAND(),Inputs!$C$18,Inputs!$C$19))-Inputs!$C$7*AVERAGE(Inputs!$C$5,B985))</f>
        <v/>
      </c>
      <c r="D985" s="17">
        <f>MAX(0,C985*(1+NORMINV(RAND(),Inputs!$C$18,Inputs!$C$19))-Inputs!$C$7*AVERAGE(Inputs!$C$5,B985,C985))</f>
        <v/>
      </c>
      <c r="E985" s="17">
        <f>MAX(0,D985*(1+NORMINV(RAND(),Inputs!$C$18,Inputs!$C$19))-Inputs!$C$7*AVERAGE(B985:D985))</f>
        <v/>
      </c>
      <c r="F985" s="17">
        <f>MAX(0,E985*(1+NORMINV(RAND(),Inputs!$C$18,Inputs!$C$19))-Inputs!$C$7*AVERAGE(C985:E985))</f>
        <v/>
      </c>
      <c r="G985" s="17">
        <f>MAX(0,F985*(1+NORMINV(RAND(),Inputs!$C$18,Inputs!$C$19))-Inputs!$C$7*AVERAGE(D985:F985))</f>
        <v/>
      </c>
      <c r="H985" s="17">
        <f>MAX(0,G985*(1+NORMINV(RAND(),Inputs!$C$18,Inputs!$C$19))-Inputs!$C$7*AVERAGE(E985:G985))</f>
        <v/>
      </c>
      <c r="I985" s="17">
        <f>MAX(0,H985*(1+NORMINV(RAND(),Inputs!$C$18,Inputs!$C$19))-Inputs!$C$7*AVERAGE(F985:H985))</f>
        <v/>
      </c>
      <c r="J985" s="17">
        <f>MAX(0,I985*(1+NORMINV(RAND(),Inputs!$C$18,Inputs!$C$19))-Inputs!$C$7*AVERAGE(G985:I985))</f>
        <v/>
      </c>
      <c r="K985" s="17">
        <f>MAX(0,J985*(1+NORMINV(RAND(),Inputs!$C$18,Inputs!$C$19))-Inputs!$C$7*AVERAGE(H985:J985))</f>
        <v/>
      </c>
      <c r="L985" s="17">
        <f>MAX(0,K985*(1+NORMINV(RAND(),Inputs!$C$18,Inputs!$C$19))-Inputs!$C$7*AVERAGE(I985:K985))</f>
        <v/>
      </c>
      <c r="M985" s="17">
        <f>MAX(0,L985*(1+NORMINV(RAND(),Inputs!$C$18,Inputs!$C$19))-Inputs!$C$7*AVERAGE(J985:L985))</f>
        <v/>
      </c>
      <c r="N985" s="17">
        <f>MAX(0,M985*(1+NORMINV(RAND(),Inputs!$C$18,Inputs!$C$19))-Inputs!$C$7*AVERAGE(K985:M985))</f>
        <v/>
      </c>
      <c r="O985" s="17">
        <f>MAX(0,N985*(1+NORMINV(RAND(),Inputs!$C$18,Inputs!$C$19))-Inputs!$C$7*AVERAGE(L985:N985))</f>
        <v/>
      </c>
      <c r="P985" s="17">
        <f>MAX(0,O985*(1+NORMINV(RAND(),Inputs!$C$18,Inputs!$C$19))-Inputs!$C$7*AVERAGE(M985:O985))</f>
        <v/>
      </c>
      <c r="Q985" s="17">
        <f>MAX(0,P985*(1+NORMINV(RAND(),Inputs!$C$18,Inputs!$C$19))-Inputs!$C$7*AVERAGE(N985:P985))</f>
        <v/>
      </c>
      <c r="R985" s="17">
        <f>MAX(0,Q985*(1+NORMINV(RAND(),Inputs!$C$18,Inputs!$C$19))-Inputs!$C$7*AVERAGE(O985:Q985))</f>
        <v/>
      </c>
      <c r="S985" s="17">
        <f>MAX(0,R985*(1+NORMINV(RAND(),Inputs!$C$18,Inputs!$C$19))-Inputs!$C$7*AVERAGE(P985:R985))</f>
        <v/>
      </c>
      <c r="T985" s="17">
        <f>MAX(0,S985*(1+NORMINV(RAND(),Inputs!$C$18,Inputs!$C$19))-Inputs!$C$7*AVERAGE(Q985:S985))</f>
        <v/>
      </c>
      <c r="U985" s="17">
        <f>MAX(0,T985*(1+NORMINV(RAND(),Inputs!$C$18,Inputs!$C$19))-Inputs!$C$7*AVERAGE(R985:T985))</f>
        <v/>
      </c>
      <c r="V985" s="17">
        <f>MIN(B985:U985)</f>
        <v/>
      </c>
      <c r="W985">
        <f>IF(V985&lt;Inputs!$C$6,1,0)</f>
        <v/>
      </c>
      <c r="X985">
        <f>IF(V985&lt;1,1,0)</f>
        <v/>
      </c>
      <c r="Y985">
        <f>IF(U985&lt;Inputs!$C$6,1,0)</f>
        <v/>
      </c>
    </row>
    <row r="986">
      <c r="A986" s="3" t="n">
        <v>985</v>
      </c>
      <c r="B986" s="17">
        <f>MAX(0,Inputs!$C$5*(1+NORMINV(RAND(),Inputs!$C$18,Inputs!$C$19))-Inputs!$C$7*Inputs!$C$5)</f>
        <v/>
      </c>
      <c r="C986" s="17">
        <f>MAX(0,B986*(1+NORMINV(RAND(),Inputs!$C$18,Inputs!$C$19))-Inputs!$C$7*AVERAGE(Inputs!$C$5,B986))</f>
        <v/>
      </c>
      <c r="D986" s="17">
        <f>MAX(0,C986*(1+NORMINV(RAND(),Inputs!$C$18,Inputs!$C$19))-Inputs!$C$7*AVERAGE(Inputs!$C$5,B986,C986))</f>
        <v/>
      </c>
      <c r="E986" s="17">
        <f>MAX(0,D986*(1+NORMINV(RAND(),Inputs!$C$18,Inputs!$C$19))-Inputs!$C$7*AVERAGE(B986:D986))</f>
        <v/>
      </c>
      <c r="F986" s="17">
        <f>MAX(0,E986*(1+NORMINV(RAND(),Inputs!$C$18,Inputs!$C$19))-Inputs!$C$7*AVERAGE(C986:E986))</f>
        <v/>
      </c>
      <c r="G986" s="17">
        <f>MAX(0,F986*(1+NORMINV(RAND(),Inputs!$C$18,Inputs!$C$19))-Inputs!$C$7*AVERAGE(D986:F986))</f>
        <v/>
      </c>
      <c r="H986" s="17">
        <f>MAX(0,G986*(1+NORMINV(RAND(),Inputs!$C$18,Inputs!$C$19))-Inputs!$C$7*AVERAGE(E986:G986))</f>
        <v/>
      </c>
      <c r="I986" s="17">
        <f>MAX(0,H986*(1+NORMINV(RAND(),Inputs!$C$18,Inputs!$C$19))-Inputs!$C$7*AVERAGE(F986:H986))</f>
        <v/>
      </c>
      <c r="J986" s="17">
        <f>MAX(0,I986*(1+NORMINV(RAND(),Inputs!$C$18,Inputs!$C$19))-Inputs!$C$7*AVERAGE(G986:I986))</f>
        <v/>
      </c>
      <c r="K986" s="17">
        <f>MAX(0,J986*(1+NORMINV(RAND(),Inputs!$C$18,Inputs!$C$19))-Inputs!$C$7*AVERAGE(H986:J986))</f>
        <v/>
      </c>
      <c r="L986" s="17">
        <f>MAX(0,K986*(1+NORMINV(RAND(),Inputs!$C$18,Inputs!$C$19))-Inputs!$C$7*AVERAGE(I986:K986))</f>
        <v/>
      </c>
      <c r="M986" s="17">
        <f>MAX(0,L986*(1+NORMINV(RAND(),Inputs!$C$18,Inputs!$C$19))-Inputs!$C$7*AVERAGE(J986:L986))</f>
        <v/>
      </c>
      <c r="N986" s="17">
        <f>MAX(0,M986*(1+NORMINV(RAND(),Inputs!$C$18,Inputs!$C$19))-Inputs!$C$7*AVERAGE(K986:M986))</f>
        <v/>
      </c>
      <c r="O986" s="17">
        <f>MAX(0,N986*(1+NORMINV(RAND(),Inputs!$C$18,Inputs!$C$19))-Inputs!$C$7*AVERAGE(L986:N986))</f>
        <v/>
      </c>
      <c r="P986" s="17">
        <f>MAX(0,O986*(1+NORMINV(RAND(),Inputs!$C$18,Inputs!$C$19))-Inputs!$C$7*AVERAGE(M986:O986))</f>
        <v/>
      </c>
      <c r="Q986" s="17">
        <f>MAX(0,P986*(1+NORMINV(RAND(),Inputs!$C$18,Inputs!$C$19))-Inputs!$C$7*AVERAGE(N986:P986))</f>
        <v/>
      </c>
      <c r="R986" s="17">
        <f>MAX(0,Q986*(1+NORMINV(RAND(),Inputs!$C$18,Inputs!$C$19))-Inputs!$C$7*AVERAGE(O986:Q986))</f>
        <v/>
      </c>
      <c r="S986" s="17">
        <f>MAX(0,R986*(1+NORMINV(RAND(),Inputs!$C$18,Inputs!$C$19))-Inputs!$C$7*AVERAGE(P986:R986))</f>
        <v/>
      </c>
      <c r="T986" s="17">
        <f>MAX(0,S986*(1+NORMINV(RAND(),Inputs!$C$18,Inputs!$C$19))-Inputs!$C$7*AVERAGE(Q986:S986))</f>
        <v/>
      </c>
      <c r="U986" s="17">
        <f>MAX(0,T986*(1+NORMINV(RAND(),Inputs!$C$18,Inputs!$C$19))-Inputs!$C$7*AVERAGE(R986:T986))</f>
        <v/>
      </c>
      <c r="V986" s="17">
        <f>MIN(B986:U986)</f>
        <v/>
      </c>
      <c r="W986">
        <f>IF(V986&lt;Inputs!$C$6,1,0)</f>
        <v/>
      </c>
      <c r="X986">
        <f>IF(V986&lt;1,1,0)</f>
        <v/>
      </c>
      <c r="Y986">
        <f>IF(U986&lt;Inputs!$C$6,1,0)</f>
        <v/>
      </c>
    </row>
    <row r="987">
      <c r="A987" s="3" t="n">
        <v>986</v>
      </c>
      <c r="B987" s="17">
        <f>MAX(0,Inputs!$C$5*(1+NORMINV(RAND(),Inputs!$C$18,Inputs!$C$19))-Inputs!$C$7*Inputs!$C$5)</f>
        <v/>
      </c>
      <c r="C987" s="17">
        <f>MAX(0,B987*(1+NORMINV(RAND(),Inputs!$C$18,Inputs!$C$19))-Inputs!$C$7*AVERAGE(Inputs!$C$5,B987))</f>
        <v/>
      </c>
      <c r="D987" s="17">
        <f>MAX(0,C987*(1+NORMINV(RAND(),Inputs!$C$18,Inputs!$C$19))-Inputs!$C$7*AVERAGE(Inputs!$C$5,B987,C987))</f>
        <v/>
      </c>
      <c r="E987" s="17">
        <f>MAX(0,D987*(1+NORMINV(RAND(),Inputs!$C$18,Inputs!$C$19))-Inputs!$C$7*AVERAGE(B987:D987))</f>
        <v/>
      </c>
      <c r="F987" s="17">
        <f>MAX(0,E987*(1+NORMINV(RAND(),Inputs!$C$18,Inputs!$C$19))-Inputs!$C$7*AVERAGE(C987:E987))</f>
        <v/>
      </c>
      <c r="G987" s="17">
        <f>MAX(0,F987*(1+NORMINV(RAND(),Inputs!$C$18,Inputs!$C$19))-Inputs!$C$7*AVERAGE(D987:F987))</f>
        <v/>
      </c>
      <c r="H987" s="17">
        <f>MAX(0,G987*(1+NORMINV(RAND(),Inputs!$C$18,Inputs!$C$19))-Inputs!$C$7*AVERAGE(E987:G987))</f>
        <v/>
      </c>
      <c r="I987" s="17">
        <f>MAX(0,H987*(1+NORMINV(RAND(),Inputs!$C$18,Inputs!$C$19))-Inputs!$C$7*AVERAGE(F987:H987))</f>
        <v/>
      </c>
      <c r="J987" s="17">
        <f>MAX(0,I987*(1+NORMINV(RAND(),Inputs!$C$18,Inputs!$C$19))-Inputs!$C$7*AVERAGE(G987:I987))</f>
        <v/>
      </c>
      <c r="K987" s="17">
        <f>MAX(0,J987*(1+NORMINV(RAND(),Inputs!$C$18,Inputs!$C$19))-Inputs!$C$7*AVERAGE(H987:J987))</f>
        <v/>
      </c>
      <c r="L987" s="17">
        <f>MAX(0,K987*(1+NORMINV(RAND(),Inputs!$C$18,Inputs!$C$19))-Inputs!$C$7*AVERAGE(I987:K987))</f>
        <v/>
      </c>
      <c r="M987" s="17">
        <f>MAX(0,L987*(1+NORMINV(RAND(),Inputs!$C$18,Inputs!$C$19))-Inputs!$C$7*AVERAGE(J987:L987))</f>
        <v/>
      </c>
      <c r="N987" s="17">
        <f>MAX(0,M987*(1+NORMINV(RAND(),Inputs!$C$18,Inputs!$C$19))-Inputs!$C$7*AVERAGE(K987:M987))</f>
        <v/>
      </c>
      <c r="O987" s="17">
        <f>MAX(0,N987*(1+NORMINV(RAND(),Inputs!$C$18,Inputs!$C$19))-Inputs!$C$7*AVERAGE(L987:N987))</f>
        <v/>
      </c>
      <c r="P987" s="17">
        <f>MAX(0,O987*(1+NORMINV(RAND(),Inputs!$C$18,Inputs!$C$19))-Inputs!$C$7*AVERAGE(M987:O987))</f>
        <v/>
      </c>
      <c r="Q987" s="17">
        <f>MAX(0,P987*(1+NORMINV(RAND(),Inputs!$C$18,Inputs!$C$19))-Inputs!$C$7*AVERAGE(N987:P987))</f>
        <v/>
      </c>
      <c r="R987" s="17">
        <f>MAX(0,Q987*(1+NORMINV(RAND(),Inputs!$C$18,Inputs!$C$19))-Inputs!$C$7*AVERAGE(O987:Q987))</f>
        <v/>
      </c>
      <c r="S987" s="17">
        <f>MAX(0,R987*(1+NORMINV(RAND(),Inputs!$C$18,Inputs!$C$19))-Inputs!$C$7*AVERAGE(P987:R987))</f>
        <v/>
      </c>
      <c r="T987" s="17">
        <f>MAX(0,S987*(1+NORMINV(RAND(),Inputs!$C$18,Inputs!$C$19))-Inputs!$C$7*AVERAGE(Q987:S987))</f>
        <v/>
      </c>
      <c r="U987" s="17">
        <f>MAX(0,T987*(1+NORMINV(RAND(),Inputs!$C$18,Inputs!$C$19))-Inputs!$C$7*AVERAGE(R987:T987))</f>
        <v/>
      </c>
      <c r="V987" s="17">
        <f>MIN(B987:U987)</f>
        <v/>
      </c>
      <c r="W987">
        <f>IF(V987&lt;Inputs!$C$6,1,0)</f>
        <v/>
      </c>
      <c r="X987">
        <f>IF(V987&lt;1,1,0)</f>
        <v/>
      </c>
      <c r="Y987">
        <f>IF(U987&lt;Inputs!$C$6,1,0)</f>
        <v/>
      </c>
    </row>
    <row r="988">
      <c r="A988" s="3" t="n">
        <v>987</v>
      </c>
      <c r="B988" s="17">
        <f>MAX(0,Inputs!$C$5*(1+NORMINV(RAND(),Inputs!$C$18,Inputs!$C$19))-Inputs!$C$7*Inputs!$C$5)</f>
        <v/>
      </c>
      <c r="C988" s="17">
        <f>MAX(0,B988*(1+NORMINV(RAND(),Inputs!$C$18,Inputs!$C$19))-Inputs!$C$7*AVERAGE(Inputs!$C$5,B988))</f>
        <v/>
      </c>
      <c r="D988" s="17">
        <f>MAX(0,C988*(1+NORMINV(RAND(),Inputs!$C$18,Inputs!$C$19))-Inputs!$C$7*AVERAGE(Inputs!$C$5,B988,C988))</f>
        <v/>
      </c>
      <c r="E988" s="17">
        <f>MAX(0,D988*(1+NORMINV(RAND(),Inputs!$C$18,Inputs!$C$19))-Inputs!$C$7*AVERAGE(B988:D988))</f>
        <v/>
      </c>
      <c r="F988" s="17">
        <f>MAX(0,E988*(1+NORMINV(RAND(),Inputs!$C$18,Inputs!$C$19))-Inputs!$C$7*AVERAGE(C988:E988))</f>
        <v/>
      </c>
      <c r="G988" s="17">
        <f>MAX(0,F988*(1+NORMINV(RAND(),Inputs!$C$18,Inputs!$C$19))-Inputs!$C$7*AVERAGE(D988:F988))</f>
        <v/>
      </c>
      <c r="H988" s="17">
        <f>MAX(0,G988*(1+NORMINV(RAND(),Inputs!$C$18,Inputs!$C$19))-Inputs!$C$7*AVERAGE(E988:G988))</f>
        <v/>
      </c>
      <c r="I988" s="17">
        <f>MAX(0,H988*(1+NORMINV(RAND(),Inputs!$C$18,Inputs!$C$19))-Inputs!$C$7*AVERAGE(F988:H988))</f>
        <v/>
      </c>
      <c r="J988" s="17">
        <f>MAX(0,I988*(1+NORMINV(RAND(),Inputs!$C$18,Inputs!$C$19))-Inputs!$C$7*AVERAGE(G988:I988))</f>
        <v/>
      </c>
      <c r="K988" s="17">
        <f>MAX(0,J988*(1+NORMINV(RAND(),Inputs!$C$18,Inputs!$C$19))-Inputs!$C$7*AVERAGE(H988:J988))</f>
        <v/>
      </c>
      <c r="L988" s="17">
        <f>MAX(0,K988*(1+NORMINV(RAND(),Inputs!$C$18,Inputs!$C$19))-Inputs!$C$7*AVERAGE(I988:K988))</f>
        <v/>
      </c>
      <c r="M988" s="17">
        <f>MAX(0,L988*(1+NORMINV(RAND(),Inputs!$C$18,Inputs!$C$19))-Inputs!$C$7*AVERAGE(J988:L988))</f>
        <v/>
      </c>
      <c r="N988" s="17">
        <f>MAX(0,M988*(1+NORMINV(RAND(),Inputs!$C$18,Inputs!$C$19))-Inputs!$C$7*AVERAGE(K988:M988))</f>
        <v/>
      </c>
      <c r="O988" s="17">
        <f>MAX(0,N988*(1+NORMINV(RAND(),Inputs!$C$18,Inputs!$C$19))-Inputs!$C$7*AVERAGE(L988:N988))</f>
        <v/>
      </c>
      <c r="P988" s="17">
        <f>MAX(0,O988*(1+NORMINV(RAND(),Inputs!$C$18,Inputs!$C$19))-Inputs!$C$7*AVERAGE(M988:O988))</f>
        <v/>
      </c>
      <c r="Q988" s="17">
        <f>MAX(0,P988*(1+NORMINV(RAND(),Inputs!$C$18,Inputs!$C$19))-Inputs!$C$7*AVERAGE(N988:P988))</f>
        <v/>
      </c>
      <c r="R988" s="17">
        <f>MAX(0,Q988*(1+NORMINV(RAND(),Inputs!$C$18,Inputs!$C$19))-Inputs!$C$7*AVERAGE(O988:Q988))</f>
        <v/>
      </c>
      <c r="S988" s="17">
        <f>MAX(0,R988*(1+NORMINV(RAND(),Inputs!$C$18,Inputs!$C$19))-Inputs!$C$7*AVERAGE(P988:R988))</f>
        <v/>
      </c>
      <c r="T988" s="17">
        <f>MAX(0,S988*(1+NORMINV(RAND(),Inputs!$C$18,Inputs!$C$19))-Inputs!$C$7*AVERAGE(Q988:S988))</f>
        <v/>
      </c>
      <c r="U988" s="17">
        <f>MAX(0,T988*(1+NORMINV(RAND(),Inputs!$C$18,Inputs!$C$19))-Inputs!$C$7*AVERAGE(R988:T988))</f>
        <v/>
      </c>
      <c r="V988" s="17">
        <f>MIN(B988:U988)</f>
        <v/>
      </c>
      <c r="W988">
        <f>IF(V988&lt;Inputs!$C$6,1,0)</f>
        <v/>
      </c>
      <c r="X988">
        <f>IF(V988&lt;1,1,0)</f>
        <v/>
      </c>
      <c r="Y988">
        <f>IF(U988&lt;Inputs!$C$6,1,0)</f>
        <v/>
      </c>
    </row>
    <row r="989">
      <c r="A989" s="3" t="n">
        <v>988</v>
      </c>
      <c r="B989" s="17">
        <f>MAX(0,Inputs!$C$5*(1+NORMINV(RAND(),Inputs!$C$18,Inputs!$C$19))-Inputs!$C$7*Inputs!$C$5)</f>
        <v/>
      </c>
      <c r="C989" s="17">
        <f>MAX(0,B989*(1+NORMINV(RAND(),Inputs!$C$18,Inputs!$C$19))-Inputs!$C$7*AVERAGE(Inputs!$C$5,B989))</f>
        <v/>
      </c>
      <c r="D989" s="17">
        <f>MAX(0,C989*(1+NORMINV(RAND(),Inputs!$C$18,Inputs!$C$19))-Inputs!$C$7*AVERAGE(Inputs!$C$5,B989,C989))</f>
        <v/>
      </c>
      <c r="E989" s="17">
        <f>MAX(0,D989*(1+NORMINV(RAND(),Inputs!$C$18,Inputs!$C$19))-Inputs!$C$7*AVERAGE(B989:D989))</f>
        <v/>
      </c>
      <c r="F989" s="17">
        <f>MAX(0,E989*(1+NORMINV(RAND(),Inputs!$C$18,Inputs!$C$19))-Inputs!$C$7*AVERAGE(C989:E989))</f>
        <v/>
      </c>
      <c r="G989" s="17">
        <f>MAX(0,F989*(1+NORMINV(RAND(),Inputs!$C$18,Inputs!$C$19))-Inputs!$C$7*AVERAGE(D989:F989))</f>
        <v/>
      </c>
      <c r="H989" s="17">
        <f>MAX(0,G989*(1+NORMINV(RAND(),Inputs!$C$18,Inputs!$C$19))-Inputs!$C$7*AVERAGE(E989:G989))</f>
        <v/>
      </c>
      <c r="I989" s="17">
        <f>MAX(0,H989*(1+NORMINV(RAND(),Inputs!$C$18,Inputs!$C$19))-Inputs!$C$7*AVERAGE(F989:H989))</f>
        <v/>
      </c>
      <c r="J989" s="17">
        <f>MAX(0,I989*(1+NORMINV(RAND(),Inputs!$C$18,Inputs!$C$19))-Inputs!$C$7*AVERAGE(G989:I989))</f>
        <v/>
      </c>
      <c r="K989" s="17">
        <f>MAX(0,J989*(1+NORMINV(RAND(),Inputs!$C$18,Inputs!$C$19))-Inputs!$C$7*AVERAGE(H989:J989))</f>
        <v/>
      </c>
      <c r="L989" s="17">
        <f>MAX(0,K989*(1+NORMINV(RAND(),Inputs!$C$18,Inputs!$C$19))-Inputs!$C$7*AVERAGE(I989:K989))</f>
        <v/>
      </c>
      <c r="M989" s="17">
        <f>MAX(0,L989*(1+NORMINV(RAND(),Inputs!$C$18,Inputs!$C$19))-Inputs!$C$7*AVERAGE(J989:L989))</f>
        <v/>
      </c>
      <c r="N989" s="17">
        <f>MAX(0,M989*(1+NORMINV(RAND(),Inputs!$C$18,Inputs!$C$19))-Inputs!$C$7*AVERAGE(K989:M989))</f>
        <v/>
      </c>
      <c r="O989" s="17">
        <f>MAX(0,N989*(1+NORMINV(RAND(),Inputs!$C$18,Inputs!$C$19))-Inputs!$C$7*AVERAGE(L989:N989))</f>
        <v/>
      </c>
      <c r="P989" s="17">
        <f>MAX(0,O989*(1+NORMINV(RAND(),Inputs!$C$18,Inputs!$C$19))-Inputs!$C$7*AVERAGE(M989:O989))</f>
        <v/>
      </c>
      <c r="Q989" s="17">
        <f>MAX(0,P989*(1+NORMINV(RAND(),Inputs!$C$18,Inputs!$C$19))-Inputs!$C$7*AVERAGE(N989:P989))</f>
        <v/>
      </c>
      <c r="R989" s="17">
        <f>MAX(0,Q989*(1+NORMINV(RAND(),Inputs!$C$18,Inputs!$C$19))-Inputs!$C$7*AVERAGE(O989:Q989))</f>
        <v/>
      </c>
      <c r="S989" s="17">
        <f>MAX(0,R989*(1+NORMINV(RAND(),Inputs!$C$18,Inputs!$C$19))-Inputs!$C$7*AVERAGE(P989:R989))</f>
        <v/>
      </c>
      <c r="T989" s="17">
        <f>MAX(0,S989*(1+NORMINV(RAND(),Inputs!$C$18,Inputs!$C$19))-Inputs!$C$7*AVERAGE(Q989:S989))</f>
        <v/>
      </c>
      <c r="U989" s="17">
        <f>MAX(0,T989*(1+NORMINV(RAND(),Inputs!$C$18,Inputs!$C$19))-Inputs!$C$7*AVERAGE(R989:T989))</f>
        <v/>
      </c>
      <c r="V989" s="17">
        <f>MIN(B989:U989)</f>
        <v/>
      </c>
      <c r="W989">
        <f>IF(V989&lt;Inputs!$C$6,1,0)</f>
        <v/>
      </c>
      <c r="X989">
        <f>IF(V989&lt;1,1,0)</f>
        <v/>
      </c>
      <c r="Y989">
        <f>IF(U989&lt;Inputs!$C$6,1,0)</f>
        <v/>
      </c>
    </row>
    <row r="990">
      <c r="A990" s="3" t="n">
        <v>989</v>
      </c>
      <c r="B990" s="17">
        <f>MAX(0,Inputs!$C$5*(1+NORMINV(RAND(),Inputs!$C$18,Inputs!$C$19))-Inputs!$C$7*Inputs!$C$5)</f>
        <v/>
      </c>
      <c r="C990" s="17">
        <f>MAX(0,B990*(1+NORMINV(RAND(),Inputs!$C$18,Inputs!$C$19))-Inputs!$C$7*AVERAGE(Inputs!$C$5,B990))</f>
        <v/>
      </c>
      <c r="D990" s="17">
        <f>MAX(0,C990*(1+NORMINV(RAND(),Inputs!$C$18,Inputs!$C$19))-Inputs!$C$7*AVERAGE(Inputs!$C$5,B990,C990))</f>
        <v/>
      </c>
      <c r="E990" s="17">
        <f>MAX(0,D990*(1+NORMINV(RAND(),Inputs!$C$18,Inputs!$C$19))-Inputs!$C$7*AVERAGE(B990:D990))</f>
        <v/>
      </c>
      <c r="F990" s="17">
        <f>MAX(0,E990*(1+NORMINV(RAND(),Inputs!$C$18,Inputs!$C$19))-Inputs!$C$7*AVERAGE(C990:E990))</f>
        <v/>
      </c>
      <c r="G990" s="17">
        <f>MAX(0,F990*(1+NORMINV(RAND(),Inputs!$C$18,Inputs!$C$19))-Inputs!$C$7*AVERAGE(D990:F990))</f>
        <v/>
      </c>
      <c r="H990" s="17">
        <f>MAX(0,G990*(1+NORMINV(RAND(),Inputs!$C$18,Inputs!$C$19))-Inputs!$C$7*AVERAGE(E990:G990))</f>
        <v/>
      </c>
      <c r="I990" s="17">
        <f>MAX(0,H990*(1+NORMINV(RAND(),Inputs!$C$18,Inputs!$C$19))-Inputs!$C$7*AVERAGE(F990:H990))</f>
        <v/>
      </c>
      <c r="J990" s="17">
        <f>MAX(0,I990*(1+NORMINV(RAND(),Inputs!$C$18,Inputs!$C$19))-Inputs!$C$7*AVERAGE(G990:I990))</f>
        <v/>
      </c>
      <c r="K990" s="17">
        <f>MAX(0,J990*(1+NORMINV(RAND(),Inputs!$C$18,Inputs!$C$19))-Inputs!$C$7*AVERAGE(H990:J990))</f>
        <v/>
      </c>
      <c r="L990" s="17">
        <f>MAX(0,K990*(1+NORMINV(RAND(),Inputs!$C$18,Inputs!$C$19))-Inputs!$C$7*AVERAGE(I990:K990))</f>
        <v/>
      </c>
      <c r="M990" s="17">
        <f>MAX(0,L990*(1+NORMINV(RAND(),Inputs!$C$18,Inputs!$C$19))-Inputs!$C$7*AVERAGE(J990:L990))</f>
        <v/>
      </c>
      <c r="N990" s="17">
        <f>MAX(0,M990*(1+NORMINV(RAND(),Inputs!$C$18,Inputs!$C$19))-Inputs!$C$7*AVERAGE(K990:M990))</f>
        <v/>
      </c>
      <c r="O990" s="17">
        <f>MAX(0,N990*(1+NORMINV(RAND(),Inputs!$C$18,Inputs!$C$19))-Inputs!$C$7*AVERAGE(L990:N990))</f>
        <v/>
      </c>
      <c r="P990" s="17">
        <f>MAX(0,O990*(1+NORMINV(RAND(),Inputs!$C$18,Inputs!$C$19))-Inputs!$C$7*AVERAGE(M990:O990))</f>
        <v/>
      </c>
      <c r="Q990" s="17">
        <f>MAX(0,P990*(1+NORMINV(RAND(),Inputs!$C$18,Inputs!$C$19))-Inputs!$C$7*AVERAGE(N990:P990))</f>
        <v/>
      </c>
      <c r="R990" s="17">
        <f>MAX(0,Q990*(1+NORMINV(RAND(),Inputs!$C$18,Inputs!$C$19))-Inputs!$C$7*AVERAGE(O990:Q990))</f>
        <v/>
      </c>
      <c r="S990" s="17">
        <f>MAX(0,R990*(1+NORMINV(RAND(),Inputs!$C$18,Inputs!$C$19))-Inputs!$C$7*AVERAGE(P990:R990))</f>
        <v/>
      </c>
      <c r="T990" s="17">
        <f>MAX(0,S990*(1+NORMINV(RAND(),Inputs!$C$18,Inputs!$C$19))-Inputs!$C$7*AVERAGE(Q990:S990))</f>
        <v/>
      </c>
      <c r="U990" s="17">
        <f>MAX(0,T990*(1+NORMINV(RAND(),Inputs!$C$18,Inputs!$C$19))-Inputs!$C$7*AVERAGE(R990:T990))</f>
        <v/>
      </c>
      <c r="V990" s="17">
        <f>MIN(B990:U990)</f>
        <v/>
      </c>
      <c r="W990">
        <f>IF(V990&lt;Inputs!$C$6,1,0)</f>
        <v/>
      </c>
      <c r="X990">
        <f>IF(V990&lt;1,1,0)</f>
        <v/>
      </c>
      <c r="Y990">
        <f>IF(U990&lt;Inputs!$C$6,1,0)</f>
        <v/>
      </c>
    </row>
    <row r="991">
      <c r="A991" s="3" t="n">
        <v>990</v>
      </c>
      <c r="B991" s="17">
        <f>MAX(0,Inputs!$C$5*(1+NORMINV(RAND(),Inputs!$C$18,Inputs!$C$19))-Inputs!$C$7*Inputs!$C$5)</f>
        <v/>
      </c>
      <c r="C991" s="17">
        <f>MAX(0,B991*(1+NORMINV(RAND(),Inputs!$C$18,Inputs!$C$19))-Inputs!$C$7*AVERAGE(Inputs!$C$5,B991))</f>
        <v/>
      </c>
      <c r="D991" s="17">
        <f>MAX(0,C991*(1+NORMINV(RAND(),Inputs!$C$18,Inputs!$C$19))-Inputs!$C$7*AVERAGE(Inputs!$C$5,B991,C991))</f>
        <v/>
      </c>
      <c r="E991" s="17">
        <f>MAX(0,D991*(1+NORMINV(RAND(),Inputs!$C$18,Inputs!$C$19))-Inputs!$C$7*AVERAGE(B991:D991))</f>
        <v/>
      </c>
      <c r="F991" s="17">
        <f>MAX(0,E991*(1+NORMINV(RAND(),Inputs!$C$18,Inputs!$C$19))-Inputs!$C$7*AVERAGE(C991:E991))</f>
        <v/>
      </c>
      <c r="G991" s="17">
        <f>MAX(0,F991*(1+NORMINV(RAND(),Inputs!$C$18,Inputs!$C$19))-Inputs!$C$7*AVERAGE(D991:F991))</f>
        <v/>
      </c>
      <c r="H991" s="17">
        <f>MAX(0,G991*(1+NORMINV(RAND(),Inputs!$C$18,Inputs!$C$19))-Inputs!$C$7*AVERAGE(E991:G991))</f>
        <v/>
      </c>
      <c r="I991" s="17">
        <f>MAX(0,H991*(1+NORMINV(RAND(),Inputs!$C$18,Inputs!$C$19))-Inputs!$C$7*AVERAGE(F991:H991))</f>
        <v/>
      </c>
      <c r="J991" s="17">
        <f>MAX(0,I991*(1+NORMINV(RAND(),Inputs!$C$18,Inputs!$C$19))-Inputs!$C$7*AVERAGE(G991:I991))</f>
        <v/>
      </c>
      <c r="K991" s="17">
        <f>MAX(0,J991*(1+NORMINV(RAND(),Inputs!$C$18,Inputs!$C$19))-Inputs!$C$7*AVERAGE(H991:J991))</f>
        <v/>
      </c>
      <c r="L991" s="17">
        <f>MAX(0,K991*(1+NORMINV(RAND(),Inputs!$C$18,Inputs!$C$19))-Inputs!$C$7*AVERAGE(I991:K991))</f>
        <v/>
      </c>
      <c r="M991" s="17">
        <f>MAX(0,L991*(1+NORMINV(RAND(),Inputs!$C$18,Inputs!$C$19))-Inputs!$C$7*AVERAGE(J991:L991))</f>
        <v/>
      </c>
      <c r="N991" s="17">
        <f>MAX(0,M991*(1+NORMINV(RAND(),Inputs!$C$18,Inputs!$C$19))-Inputs!$C$7*AVERAGE(K991:M991))</f>
        <v/>
      </c>
      <c r="O991" s="17">
        <f>MAX(0,N991*(1+NORMINV(RAND(),Inputs!$C$18,Inputs!$C$19))-Inputs!$C$7*AVERAGE(L991:N991))</f>
        <v/>
      </c>
      <c r="P991" s="17">
        <f>MAX(0,O991*(1+NORMINV(RAND(),Inputs!$C$18,Inputs!$C$19))-Inputs!$C$7*AVERAGE(M991:O991))</f>
        <v/>
      </c>
      <c r="Q991" s="17">
        <f>MAX(0,P991*(1+NORMINV(RAND(),Inputs!$C$18,Inputs!$C$19))-Inputs!$C$7*AVERAGE(N991:P991))</f>
        <v/>
      </c>
      <c r="R991" s="17">
        <f>MAX(0,Q991*(1+NORMINV(RAND(),Inputs!$C$18,Inputs!$C$19))-Inputs!$C$7*AVERAGE(O991:Q991))</f>
        <v/>
      </c>
      <c r="S991" s="17">
        <f>MAX(0,R991*(1+NORMINV(RAND(),Inputs!$C$18,Inputs!$C$19))-Inputs!$C$7*AVERAGE(P991:R991))</f>
        <v/>
      </c>
      <c r="T991" s="17">
        <f>MAX(0,S991*(1+NORMINV(RAND(),Inputs!$C$18,Inputs!$C$19))-Inputs!$C$7*AVERAGE(Q991:S991))</f>
        <v/>
      </c>
      <c r="U991" s="17">
        <f>MAX(0,T991*(1+NORMINV(RAND(),Inputs!$C$18,Inputs!$C$19))-Inputs!$C$7*AVERAGE(R991:T991))</f>
        <v/>
      </c>
      <c r="V991" s="17">
        <f>MIN(B991:U991)</f>
        <v/>
      </c>
      <c r="W991">
        <f>IF(V991&lt;Inputs!$C$6,1,0)</f>
        <v/>
      </c>
      <c r="X991">
        <f>IF(V991&lt;1,1,0)</f>
        <v/>
      </c>
      <c r="Y991">
        <f>IF(U991&lt;Inputs!$C$6,1,0)</f>
        <v/>
      </c>
    </row>
    <row r="992">
      <c r="A992" s="3" t="n">
        <v>991</v>
      </c>
      <c r="B992" s="17">
        <f>MAX(0,Inputs!$C$5*(1+NORMINV(RAND(),Inputs!$C$18,Inputs!$C$19))-Inputs!$C$7*Inputs!$C$5)</f>
        <v/>
      </c>
      <c r="C992" s="17">
        <f>MAX(0,B992*(1+NORMINV(RAND(),Inputs!$C$18,Inputs!$C$19))-Inputs!$C$7*AVERAGE(Inputs!$C$5,B992))</f>
        <v/>
      </c>
      <c r="D992" s="17">
        <f>MAX(0,C992*(1+NORMINV(RAND(),Inputs!$C$18,Inputs!$C$19))-Inputs!$C$7*AVERAGE(Inputs!$C$5,B992,C992))</f>
        <v/>
      </c>
      <c r="E992" s="17">
        <f>MAX(0,D992*(1+NORMINV(RAND(),Inputs!$C$18,Inputs!$C$19))-Inputs!$C$7*AVERAGE(B992:D992))</f>
        <v/>
      </c>
      <c r="F992" s="17">
        <f>MAX(0,E992*(1+NORMINV(RAND(),Inputs!$C$18,Inputs!$C$19))-Inputs!$C$7*AVERAGE(C992:E992))</f>
        <v/>
      </c>
      <c r="G992" s="17">
        <f>MAX(0,F992*(1+NORMINV(RAND(),Inputs!$C$18,Inputs!$C$19))-Inputs!$C$7*AVERAGE(D992:F992))</f>
        <v/>
      </c>
      <c r="H992" s="17">
        <f>MAX(0,G992*(1+NORMINV(RAND(),Inputs!$C$18,Inputs!$C$19))-Inputs!$C$7*AVERAGE(E992:G992))</f>
        <v/>
      </c>
      <c r="I992" s="17">
        <f>MAX(0,H992*(1+NORMINV(RAND(),Inputs!$C$18,Inputs!$C$19))-Inputs!$C$7*AVERAGE(F992:H992))</f>
        <v/>
      </c>
      <c r="J992" s="17">
        <f>MAX(0,I992*(1+NORMINV(RAND(),Inputs!$C$18,Inputs!$C$19))-Inputs!$C$7*AVERAGE(G992:I992))</f>
        <v/>
      </c>
      <c r="K992" s="17">
        <f>MAX(0,J992*(1+NORMINV(RAND(),Inputs!$C$18,Inputs!$C$19))-Inputs!$C$7*AVERAGE(H992:J992))</f>
        <v/>
      </c>
      <c r="L992" s="17">
        <f>MAX(0,K992*(1+NORMINV(RAND(),Inputs!$C$18,Inputs!$C$19))-Inputs!$C$7*AVERAGE(I992:K992))</f>
        <v/>
      </c>
      <c r="M992" s="17">
        <f>MAX(0,L992*(1+NORMINV(RAND(),Inputs!$C$18,Inputs!$C$19))-Inputs!$C$7*AVERAGE(J992:L992))</f>
        <v/>
      </c>
      <c r="N992" s="17">
        <f>MAX(0,M992*(1+NORMINV(RAND(),Inputs!$C$18,Inputs!$C$19))-Inputs!$C$7*AVERAGE(K992:M992))</f>
        <v/>
      </c>
      <c r="O992" s="17">
        <f>MAX(0,N992*(1+NORMINV(RAND(),Inputs!$C$18,Inputs!$C$19))-Inputs!$C$7*AVERAGE(L992:N992))</f>
        <v/>
      </c>
      <c r="P992" s="17">
        <f>MAX(0,O992*(1+NORMINV(RAND(),Inputs!$C$18,Inputs!$C$19))-Inputs!$C$7*AVERAGE(M992:O992))</f>
        <v/>
      </c>
      <c r="Q992" s="17">
        <f>MAX(0,P992*(1+NORMINV(RAND(),Inputs!$C$18,Inputs!$C$19))-Inputs!$C$7*AVERAGE(N992:P992))</f>
        <v/>
      </c>
      <c r="R992" s="17">
        <f>MAX(0,Q992*(1+NORMINV(RAND(),Inputs!$C$18,Inputs!$C$19))-Inputs!$C$7*AVERAGE(O992:Q992))</f>
        <v/>
      </c>
      <c r="S992" s="17">
        <f>MAX(0,R992*(1+NORMINV(RAND(),Inputs!$C$18,Inputs!$C$19))-Inputs!$C$7*AVERAGE(P992:R992))</f>
        <v/>
      </c>
      <c r="T992" s="17">
        <f>MAX(0,S992*(1+NORMINV(RAND(),Inputs!$C$18,Inputs!$C$19))-Inputs!$C$7*AVERAGE(Q992:S992))</f>
        <v/>
      </c>
      <c r="U992" s="17">
        <f>MAX(0,T992*(1+NORMINV(RAND(),Inputs!$C$18,Inputs!$C$19))-Inputs!$C$7*AVERAGE(R992:T992))</f>
        <v/>
      </c>
      <c r="V992" s="17">
        <f>MIN(B992:U992)</f>
        <v/>
      </c>
      <c r="W992">
        <f>IF(V992&lt;Inputs!$C$6,1,0)</f>
        <v/>
      </c>
      <c r="X992">
        <f>IF(V992&lt;1,1,0)</f>
        <v/>
      </c>
      <c r="Y992">
        <f>IF(U992&lt;Inputs!$C$6,1,0)</f>
        <v/>
      </c>
    </row>
    <row r="993">
      <c r="A993" s="3" t="n">
        <v>992</v>
      </c>
      <c r="B993" s="17">
        <f>MAX(0,Inputs!$C$5*(1+NORMINV(RAND(),Inputs!$C$18,Inputs!$C$19))-Inputs!$C$7*Inputs!$C$5)</f>
        <v/>
      </c>
      <c r="C993" s="17">
        <f>MAX(0,B993*(1+NORMINV(RAND(),Inputs!$C$18,Inputs!$C$19))-Inputs!$C$7*AVERAGE(Inputs!$C$5,B993))</f>
        <v/>
      </c>
      <c r="D993" s="17">
        <f>MAX(0,C993*(1+NORMINV(RAND(),Inputs!$C$18,Inputs!$C$19))-Inputs!$C$7*AVERAGE(Inputs!$C$5,B993,C993))</f>
        <v/>
      </c>
      <c r="E993" s="17">
        <f>MAX(0,D993*(1+NORMINV(RAND(),Inputs!$C$18,Inputs!$C$19))-Inputs!$C$7*AVERAGE(B993:D993))</f>
        <v/>
      </c>
      <c r="F993" s="17">
        <f>MAX(0,E993*(1+NORMINV(RAND(),Inputs!$C$18,Inputs!$C$19))-Inputs!$C$7*AVERAGE(C993:E993))</f>
        <v/>
      </c>
      <c r="G993" s="17">
        <f>MAX(0,F993*(1+NORMINV(RAND(),Inputs!$C$18,Inputs!$C$19))-Inputs!$C$7*AVERAGE(D993:F993))</f>
        <v/>
      </c>
      <c r="H993" s="17">
        <f>MAX(0,G993*(1+NORMINV(RAND(),Inputs!$C$18,Inputs!$C$19))-Inputs!$C$7*AVERAGE(E993:G993))</f>
        <v/>
      </c>
      <c r="I993" s="17">
        <f>MAX(0,H993*(1+NORMINV(RAND(),Inputs!$C$18,Inputs!$C$19))-Inputs!$C$7*AVERAGE(F993:H993))</f>
        <v/>
      </c>
      <c r="J993" s="17">
        <f>MAX(0,I993*(1+NORMINV(RAND(),Inputs!$C$18,Inputs!$C$19))-Inputs!$C$7*AVERAGE(G993:I993))</f>
        <v/>
      </c>
      <c r="K993" s="17">
        <f>MAX(0,J993*(1+NORMINV(RAND(),Inputs!$C$18,Inputs!$C$19))-Inputs!$C$7*AVERAGE(H993:J993))</f>
        <v/>
      </c>
      <c r="L993" s="17">
        <f>MAX(0,K993*(1+NORMINV(RAND(),Inputs!$C$18,Inputs!$C$19))-Inputs!$C$7*AVERAGE(I993:K993))</f>
        <v/>
      </c>
      <c r="M993" s="17">
        <f>MAX(0,L993*(1+NORMINV(RAND(),Inputs!$C$18,Inputs!$C$19))-Inputs!$C$7*AVERAGE(J993:L993))</f>
        <v/>
      </c>
      <c r="N993" s="17">
        <f>MAX(0,M993*(1+NORMINV(RAND(),Inputs!$C$18,Inputs!$C$19))-Inputs!$C$7*AVERAGE(K993:M993))</f>
        <v/>
      </c>
      <c r="O993" s="17">
        <f>MAX(0,N993*(1+NORMINV(RAND(),Inputs!$C$18,Inputs!$C$19))-Inputs!$C$7*AVERAGE(L993:N993))</f>
        <v/>
      </c>
      <c r="P993" s="17">
        <f>MAX(0,O993*(1+NORMINV(RAND(),Inputs!$C$18,Inputs!$C$19))-Inputs!$C$7*AVERAGE(M993:O993))</f>
        <v/>
      </c>
      <c r="Q993" s="17">
        <f>MAX(0,P993*(1+NORMINV(RAND(),Inputs!$C$18,Inputs!$C$19))-Inputs!$C$7*AVERAGE(N993:P993))</f>
        <v/>
      </c>
      <c r="R993" s="17">
        <f>MAX(0,Q993*(1+NORMINV(RAND(),Inputs!$C$18,Inputs!$C$19))-Inputs!$C$7*AVERAGE(O993:Q993))</f>
        <v/>
      </c>
      <c r="S993" s="17">
        <f>MAX(0,R993*(1+NORMINV(RAND(),Inputs!$C$18,Inputs!$C$19))-Inputs!$C$7*AVERAGE(P993:R993))</f>
        <v/>
      </c>
      <c r="T993" s="17">
        <f>MAX(0,S993*(1+NORMINV(RAND(),Inputs!$C$18,Inputs!$C$19))-Inputs!$C$7*AVERAGE(Q993:S993))</f>
        <v/>
      </c>
      <c r="U993" s="17">
        <f>MAX(0,T993*(1+NORMINV(RAND(),Inputs!$C$18,Inputs!$C$19))-Inputs!$C$7*AVERAGE(R993:T993))</f>
        <v/>
      </c>
      <c r="V993" s="17">
        <f>MIN(B993:U993)</f>
        <v/>
      </c>
      <c r="W993">
        <f>IF(V993&lt;Inputs!$C$6,1,0)</f>
        <v/>
      </c>
      <c r="X993">
        <f>IF(V993&lt;1,1,0)</f>
        <v/>
      </c>
      <c r="Y993">
        <f>IF(U993&lt;Inputs!$C$6,1,0)</f>
        <v/>
      </c>
    </row>
    <row r="994">
      <c r="A994" s="3" t="n">
        <v>993</v>
      </c>
      <c r="B994" s="17">
        <f>MAX(0,Inputs!$C$5*(1+NORMINV(RAND(),Inputs!$C$18,Inputs!$C$19))-Inputs!$C$7*Inputs!$C$5)</f>
        <v/>
      </c>
      <c r="C994" s="17">
        <f>MAX(0,B994*(1+NORMINV(RAND(),Inputs!$C$18,Inputs!$C$19))-Inputs!$C$7*AVERAGE(Inputs!$C$5,B994))</f>
        <v/>
      </c>
      <c r="D994" s="17">
        <f>MAX(0,C994*(1+NORMINV(RAND(),Inputs!$C$18,Inputs!$C$19))-Inputs!$C$7*AVERAGE(Inputs!$C$5,B994,C994))</f>
        <v/>
      </c>
      <c r="E994" s="17">
        <f>MAX(0,D994*(1+NORMINV(RAND(),Inputs!$C$18,Inputs!$C$19))-Inputs!$C$7*AVERAGE(B994:D994))</f>
        <v/>
      </c>
      <c r="F994" s="17">
        <f>MAX(0,E994*(1+NORMINV(RAND(),Inputs!$C$18,Inputs!$C$19))-Inputs!$C$7*AVERAGE(C994:E994))</f>
        <v/>
      </c>
      <c r="G994" s="17">
        <f>MAX(0,F994*(1+NORMINV(RAND(),Inputs!$C$18,Inputs!$C$19))-Inputs!$C$7*AVERAGE(D994:F994))</f>
        <v/>
      </c>
      <c r="H994" s="17">
        <f>MAX(0,G994*(1+NORMINV(RAND(),Inputs!$C$18,Inputs!$C$19))-Inputs!$C$7*AVERAGE(E994:G994))</f>
        <v/>
      </c>
      <c r="I994" s="17">
        <f>MAX(0,H994*(1+NORMINV(RAND(),Inputs!$C$18,Inputs!$C$19))-Inputs!$C$7*AVERAGE(F994:H994))</f>
        <v/>
      </c>
      <c r="J994" s="17">
        <f>MAX(0,I994*(1+NORMINV(RAND(),Inputs!$C$18,Inputs!$C$19))-Inputs!$C$7*AVERAGE(G994:I994))</f>
        <v/>
      </c>
      <c r="K994" s="17">
        <f>MAX(0,J994*(1+NORMINV(RAND(),Inputs!$C$18,Inputs!$C$19))-Inputs!$C$7*AVERAGE(H994:J994))</f>
        <v/>
      </c>
      <c r="L994" s="17">
        <f>MAX(0,K994*(1+NORMINV(RAND(),Inputs!$C$18,Inputs!$C$19))-Inputs!$C$7*AVERAGE(I994:K994))</f>
        <v/>
      </c>
      <c r="M994" s="17">
        <f>MAX(0,L994*(1+NORMINV(RAND(),Inputs!$C$18,Inputs!$C$19))-Inputs!$C$7*AVERAGE(J994:L994))</f>
        <v/>
      </c>
      <c r="N994" s="17">
        <f>MAX(0,M994*(1+NORMINV(RAND(),Inputs!$C$18,Inputs!$C$19))-Inputs!$C$7*AVERAGE(K994:M994))</f>
        <v/>
      </c>
      <c r="O994" s="17">
        <f>MAX(0,N994*(1+NORMINV(RAND(),Inputs!$C$18,Inputs!$C$19))-Inputs!$C$7*AVERAGE(L994:N994))</f>
        <v/>
      </c>
      <c r="P994" s="17">
        <f>MAX(0,O994*(1+NORMINV(RAND(),Inputs!$C$18,Inputs!$C$19))-Inputs!$C$7*AVERAGE(M994:O994))</f>
        <v/>
      </c>
      <c r="Q994" s="17">
        <f>MAX(0,P994*(1+NORMINV(RAND(),Inputs!$C$18,Inputs!$C$19))-Inputs!$C$7*AVERAGE(N994:P994))</f>
        <v/>
      </c>
      <c r="R994" s="17">
        <f>MAX(0,Q994*(1+NORMINV(RAND(),Inputs!$C$18,Inputs!$C$19))-Inputs!$C$7*AVERAGE(O994:Q994))</f>
        <v/>
      </c>
      <c r="S994" s="17">
        <f>MAX(0,R994*(1+NORMINV(RAND(),Inputs!$C$18,Inputs!$C$19))-Inputs!$C$7*AVERAGE(P994:R994))</f>
        <v/>
      </c>
      <c r="T994" s="17">
        <f>MAX(0,S994*(1+NORMINV(RAND(),Inputs!$C$18,Inputs!$C$19))-Inputs!$C$7*AVERAGE(Q994:S994))</f>
        <v/>
      </c>
      <c r="U994" s="17">
        <f>MAX(0,T994*(1+NORMINV(RAND(),Inputs!$C$18,Inputs!$C$19))-Inputs!$C$7*AVERAGE(R994:T994))</f>
        <v/>
      </c>
      <c r="V994" s="17">
        <f>MIN(B994:U994)</f>
        <v/>
      </c>
      <c r="W994">
        <f>IF(V994&lt;Inputs!$C$6,1,0)</f>
        <v/>
      </c>
      <c r="X994">
        <f>IF(V994&lt;1,1,0)</f>
        <v/>
      </c>
      <c r="Y994">
        <f>IF(U994&lt;Inputs!$C$6,1,0)</f>
        <v/>
      </c>
    </row>
    <row r="995">
      <c r="A995" s="3" t="n">
        <v>994</v>
      </c>
      <c r="B995" s="17">
        <f>MAX(0,Inputs!$C$5*(1+NORMINV(RAND(),Inputs!$C$18,Inputs!$C$19))-Inputs!$C$7*Inputs!$C$5)</f>
        <v/>
      </c>
      <c r="C995" s="17">
        <f>MAX(0,B995*(1+NORMINV(RAND(),Inputs!$C$18,Inputs!$C$19))-Inputs!$C$7*AVERAGE(Inputs!$C$5,B995))</f>
        <v/>
      </c>
      <c r="D995" s="17">
        <f>MAX(0,C995*(1+NORMINV(RAND(),Inputs!$C$18,Inputs!$C$19))-Inputs!$C$7*AVERAGE(Inputs!$C$5,B995,C995))</f>
        <v/>
      </c>
      <c r="E995" s="17">
        <f>MAX(0,D995*(1+NORMINV(RAND(),Inputs!$C$18,Inputs!$C$19))-Inputs!$C$7*AVERAGE(B995:D995))</f>
        <v/>
      </c>
      <c r="F995" s="17">
        <f>MAX(0,E995*(1+NORMINV(RAND(),Inputs!$C$18,Inputs!$C$19))-Inputs!$C$7*AVERAGE(C995:E995))</f>
        <v/>
      </c>
      <c r="G995" s="17">
        <f>MAX(0,F995*(1+NORMINV(RAND(),Inputs!$C$18,Inputs!$C$19))-Inputs!$C$7*AVERAGE(D995:F995))</f>
        <v/>
      </c>
      <c r="H995" s="17">
        <f>MAX(0,G995*(1+NORMINV(RAND(),Inputs!$C$18,Inputs!$C$19))-Inputs!$C$7*AVERAGE(E995:G995))</f>
        <v/>
      </c>
      <c r="I995" s="17">
        <f>MAX(0,H995*(1+NORMINV(RAND(),Inputs!$C$18,Inputs!$C$19))-Inputs!$C$7*AVERAGE(F995:H995))</f>
        <v/>
      </c>
      <c r="J995" s="17">
        <f>MAX(0,I995*(1+NORMINV(RAND(),Inputs!$C$18,Inputs!$C$19))-Inputs!$C$7*AVERAGE(G995:I995))</f>
        <v/>
      </c>
      <c r="K995" s="17">
        <f>MAX(0,J995*(1+NORMINV(RAND(),Inputs!$C$18,Inputs!$C$19))-Inputs!$C$7*AVERAGE(H995:J995))</f>
        <v/>
      </c>
      <c r="L995" s="17">
        <f>MAX(0,K995*(1+NORMINV(RAND(),Inputs!$C$18,Inputs!$C$19))-Inputs!$C$7*AVERAGE(I995:K995))</f>
        <v/>
      </c>
      <c r="M995" s="17">
        <f>MAX(0,L995*(1+NORMINV(RAND(),Inputs!$C$18,Inputs!$C$19))-Inputs!$C$7*AVERAGE(J995:L995))</f>
        <v/>
      </c>
      <c r="N995" s="17">
        <f>MAX(0,M995*(1+NORMINV(RAND(),Inputs!$C$18,Inputs!$C$19))-Inputs!$C$7*AVERAGE(K995:M995))</f>
        <v/>
      </c>
      <c r="O995" s="17">
        <f>MAX(0,N995*(1+NORMINV(RAND(),Inputs!$C$18,Inputs!$C$19))-Inputs!$C$7*AVERAGE(L995:N995))</f>
        <v/>
      </c>
      <c r="P995" s="17">
        <f>MAX(0,O995*(1+NORMINV(RAND(),Inputs!$C$18,Inputs!$C$19))-Inputs!$C$7*AVERAGE(M995:O995))</f>
        <v/>
      </c>
      <c r="Q995" s="17">
        <f>MAX(0,P995*(1+NORMINV(RAND(),Inputs!$C$18,Inputs!$C$19))-Inputs!$C$7*AVERAGE(N995:P995))</f>
        <v/>
      </c>
      <c r="R995" s="17">
        <f>MAX(0,Q995*(1+NORMINV(RAND(),Inputs!$C$18,Inputs!$C$19))-Inputs!$C$7*AVERAGE(O995:Q995))</f>
        <v/>
      </c>
      <c r="S995" s="17">
        <f>MAX(0,R995*(1+NORMINV(RAND(),Inputs!$C$18,Inputs!$C$19))-Inputs!$C$7*AVERAGE(P995:R995))</f>
        <v/>
      </c>
      <c r="T995" s="17">
        <f>MAX(0,S995*(1+NORMINV(RAND(),Inputs!$C$18,Inputs!$C$19))-Inputs!$C$7*AVERAGE(Q995:S995))</f>
        <v/>
      </c>
      <c r="U995" s="17">
        <f>MAX(0,T995*(1+NORMINV(RAND(),Inputs!$C$18,Inputs!$C$19))-Inputs!$C$7*AVERAGE(R995:T995))</f>
        <v/>
      </c>
      <c r="V995" s="17">
        <f>MIN(B995:U995)</f>
        <v/>
      </c>
      <c r="W995">
        <f>IF(V995&lt;Inputs!$C$6,1,0)</f>
        <v/>
      </c>
      <c r="X995">
        <f>IF(V995&lt;1,1,0)</f>
        <v/>
      </c>
      <c r="Y995">
        <f>IF(U995&lt;Inputs!$C$6,1,0)</f>
        <v/>
      </c>
    </row>
    <row r="996">
      <c r="A996" s="3" t="n">
        <v>995</v>
      </c>
      <c r="B996" s="17">
        <f>MAX(0,Inputs!$C$5*(1+NORMINV(RAND(),Inputs!$C$18,Inputs!$C$19))-Inputs!$C$7*Inputs!$C$5)</f>
        <v/>
      </c>
      <c r="C996" s="17">
        <f>MAX(0,B996*(1+NORMINV(RAND(),Inputs!$C$18,Inputs!$C$19))-Inputs!$C$7*AVERAGE(Inputs!$C$5,B996))</f>
        <v/>
      </c>
      <c r="D996" s="17">
        <f>MAX(0,C996*(1+NORMINV(RAND(),Inputs!$C$18,Inputs!$C$19))-Inputs!$C$7*AVERAGE(Inputs!$C$5,B996,C996))</f>
        <v/>
      </c>
      <c r="E996" s="17">
        <f>MAX(0,D996*(1+NORMINV(RAND(),Inputs!$C$18,Inputs!$C$19))-Inputs!$C$7*AVERAGE(B996:D996))</f>
        <v/>
      </c>
      <c r="F996" s="17">
        <f>MAX(0,E996*(1+NORMINV(RAND(),Inputs!$C$18,Inputs!$C$19))-Inputs!$C$7*AVERAGE(C996:E996))</f>
        <v/>
      </c>
      <c r="G996" s="17">
        <f>MAX(0,F996*(1+NORMINV(RAND(),Inputs!$C$18,Inputs!$C$19))-Inputs!$C$7*AVERAGE(D996:F996))</f>
        <v/>
      </c>
      <c r="H996" s="17">
        <f>MAX(0,G996*(1+NORMINV(RAND(),Inputs!$C$18,Inputs!$C$19))-Inputs!$C$7*AVERAGE(E996:G996))</f>
        <v/>
      </c>
      <c r="I996" s="17">
        <f>MAX(0,H996*(1+NORMINV(RAND(),Inputs!$C$18,Inputs!$C$19))-Inputs!$C$7*AVERAGE(F996:H996))</f>
        <v/>
      </c>
      <c r="J996" s="17">
        <f>MAX(0,I996*(1+NORMINV(RAND(),Inputs!$C$18,Inputs!$C$19))-Inputs!$C$7*AVERAGE(G996:I996))</f>
        <v/>
      </c>
      <c r="K996" s="17">
        <f>MAX(0,J996*(1+NORMINV(RAND(),Inputs!$C$18,Inputs!$C$19))-Inputs!$C$7*AVERAGE(H996:J996))</f>
        <v/>
      </c>
      <c r="L996" s="17">
        <f>MAX(0,K996*(1+NORMINV(RAND(),Inputs!$C$18,Inputs!$C$19))-Inputs!$C$7*AVERAGE(I996:K996))</f>
        <v/>
      </c>
      <c r="M996" s="17">
        <f>MAX(0,L996*(1+NORMINV(RAND(),Inputs!$C$18,Inputs!$C$19))-Inputs!$C$7*AVERAGE(J996:L996))</f>
        <v/>
      </c>
      <c r="N996" s="17">
        <f>MAX(0,M996*(1+NORMINV(RAND(),Inputs!$C$18,Inputs!$C$19))-Inputs!$C$7*AVERAGE(K996:M996))</f>
        <v/>
      </c>
      <c r="O996" s="17">
        <f>MAX(0,N996*(1+NORMINV(RAND(),Inputs!$C$18,Inputs!$C$19))-Inputs!$C$7*AVERAGE(L996:N996))</f>
        <v/>
      </c>
      <c r="P996" s="17">
        <f>MAX(0,O996*(1+NORMINV(RAND(),Inputs!$C$18,Inputs!$C$19))-Inputs!$C$7*AVERAGE(M996:O996))</f>
        <v/>
      </c>
      <c r="Q996" s="17">
        <f>MAX(0,P996*(1+NORMINV(RAND(),Inputs!$C$18,Inputs!$C$19))-Inputs!$C$7*AVERAGE(N996:P996))</f>
        <v/>
      </c>
      <c r="R996" s="17">
        <f>MAX(0,Q996*(1+NORMINV(RAND(),Inputs!$C$18,Inputs!$C$19))-Inputs!$C$7*AVERAGE(O996:Q996))</f>
        <v/>
      </c>
      <c r="S996" s="17">
        <f>MAX(0,R996*(1+NORMINV(RAND(),Inputs!$C$18,Inputs!$C$19))-Inputs!$C$7*AVERAGE(P996:R996))</f>
        <v/>
      </c>
      <c r="T996" s="17">
        <f>MAX(0,S996*(1+NORMINV(RAND(),Inputs!$C$18,Inputs!$C$19))-Inputs!$C$7*AVERAGE(Q996:S996))</f>
        <v/>
      </c>
      <c r="U996" s="17">
        <f>MAX(0,T996*(1+NORMINV(RAND(),Inputs!$C$18,Inputs!$C$19))-Inputs!$C$7*AVERAGE(R996:T996))</f>
        <v/>
      </c>
      <c r="V996" s="17">
        <f>MIN(B996:U996)</f>
        <v/>
      </c>
      <c r="W996">
        <f>IF(V996&lt;Inputs!$C$6,1,0)</f>
        <v/>
      </c>
      <c r="X996">
        <f>IF(V996&lt;1,1,0)</f>
        <v/>
      </c>
      <c r="Y996">
        <f>IF(U996&lt;Inputs!$C$6,1,0)</f>
        <v/>
      </c>
    </row>
    <row r="997">
      <c r="A997" s="3" t="n">
        <v>996</v>
      </c>
      <c r="B997" s="17">
        <f>MAX(0,Inputs!$C$5*(1+NORMINV(RAND(),Inputs!$C$18,Inputs!$C$19))-Inputs!$C$7*Inputs!$C$5)</f>
        <v/>
      </c>
      <c r="C997" s="17">
        <f>MAX(0,B997*(1+NORMINV(RAND(),Inputs!$C$18,Inputs!$C$19))-Inputs!$C$7*AVERAGE(Inputs!$C$5,B997))</f>
        <v/>
      </c>
      <c r="D997" s="17">
        <f>MAX(0,C997*(1+NORMINV(RAND(),Inputs!$C$18,Inputs!$C$19))-Inputs!$C$7*AVERAGE(Inputs!$C$5,B997,C997))</f>
        <v/>
      </c>
      <c r="E997" s="17">
        <f>MAX(0,D997*(1+NORMINV(RAND(),Inputs!$C$18,Inputs!$C$19))-Inputs!$C$7*AVERAGE(B997:D997))</f>
        <v/>
      </c>
      <c r="F997" s="17">
        <f>MAX(0,E997*(1+NORMINV(RAND(),Inputs!$C$18,Inputs!$C$19))-Inputs!$C$7*AVERAGE(C997:E997))</f>
        <v/>
      </c>
      <c r="G997" s="17">
        <f>MAX(0,F997*(1+NORMINV(RAND(),Inputs!$C$18,Inputs!$C$19))-Inputs!$C$7*AVERAGE(D997:F997))</f>
        <v/>
      </c>
      <c r="H997" s="17">
        <f>MAX(0,G997*(1+NORMINV(RAND(),Inputs!$C$18,Inputs!$C$19))-Inputs!$C$7*AVERAGE(E997:G997))</f>
        <v/>
      </c>
      <c r="I997" s="17">
        <f>MAX(0,H997*(1+NORMINV(RAND(),Inputs!$C$18,Inputs!$C$19))-Inputs!$C$7*AVERAGE(F997:H997))</f>
        <v/>
      </c>
      <c r="J997" s="17">
        <f>MAX(0,I997*(1+NORMINV(RAND(),Inputs!$C$18,Inputs!$C$19))-Inputs!$C$7*AVERAGE(G997:I997))</f>
        <v/>
      </c>
      <c r="K997" s="17">
        <f>MAX(0,J997*(1+NORMINV(RAND(),Inputs!$C$18,Inputs!$C$19))-Inputs!$C$7*AVERAGE(H997:J997))</f>
        <v/>
      </c>
      <c r="L997" s="17">
        <f>MAX(0,K997*(1+NORMINV(RAND(),Inputs!$C$18,Inputs!$C$19))-Inputs!$C$7*AVERAGE(I997:K997))</f>
        <v/>
      </c>
      <c r="M997" s="17">
        <f>MAX(0,L997*(1+NORMINV(RAND(),Inputs!$C$18,Inputs!$C$19))-Inputs!$C$7*AVERAGE(J997:L997))</f>
        <v/>
      </c>
      <c r="N997" s="17">
        <f>MAX(0,M997*(1+NORMINV(RAND(),Inputs!$C$18,Inputs!$C$19))-Inputs!$C$7*AVERAGE(K997:M997))</f>
        <v/>
      </c>
      <c r="O997" s="17">
        <f>MAX(0,N997*(1+NORMINV(RAND(),Inputs!$C$18,Inputs!$C$19))-Inputs!$C$7*AVERAGE(L997:N997))</f>
        <v/>
      </c>
      <c r="P997" s="17">
        <f>MAX(0,O997*(1+NORMINV(RAND(),Inputs!$C$18,Inputs!$C$19))-Inputs!$C$7*AVERAGE(M997:O997))</f>
        <v/>
      </c>
      <c r="Q997" s="17">
        <f>MAX(0,P997*(1+NORMINV(RAND(),Inputs!$C$18,Inputs!$C$19))-Inputs!$C$7*AVERAGE(N997:P997))</f>
        <v/>
      </c>
      <c r="R997" s="17">
        <f>MAX(0,Q997*(1+NORMINV(RAND(),Inputs!$C$18,Inputs!$C$19))-Inputs!$C$7*AVERAGE(O997:Q997))</f>
        <v/>
      </c>
      <c r="S997" s="17">
        <f>MAX(0,R997*(1+NORMINV(RAND(),Inputs!$C$18,Inputs!$C$19))-Inputs!$C$7*AVERAGE(P997:R997))</f>
        <v/>
      </c>
      <c r="T997" s="17">
        <f>MAX(0,S997*(1+NORMINV(RAND(),Inputs!$C$18,Inputs!$C$19))-Inputs!$C$7*AVERAGE(Q997:S997))</f>
        <v/>
      </c>
      <c r="U997" s="17">
        <f>MAX(0,T997*(1+NORMINV(RAND(),Inputs!$C$18,Inputs!$C$19))-Inputs!$C$7*AVERAGE(R997:T997))</f>
        <v/>
      </c>
      <c r="V997" s="17">
        <f>MIN(B997:U997)</f>
        <v/>
      </c>
      <c r="W997">
        <f>IF(V997&lt;Inputs!$C$6,1,0)</f>
        <v/>
      </c>
      <c r="X997">
        <f>IF(V997&lt;1,1,0)</f>
        <v/>
      </c>
      <c r="Y997">
        <f>IF(U997&lt;Inputs!$C$6,1,0)</f>
        <v/>
      </c>
    </row>
    <row r="998">
      <c r="A998" s="3" t="n">
        <v>997</v>
      </c>
      <c r="B998" s="17">
        <f>MAX(0,Inputs!$C$5*(1+NORMINV(RAND(),Inputs!$C$18,Inputs!$C$19))-Inputs!$C$7*Inputs!$C$5)</f>
        <v/>
      </c>
      <c r="C998" s="17">
        <f>MAX(0,B998*(1+NORMINV(RAND(),Inputs!$C$18,Inputs!$C$19))-Inputs!$C$7*AVERAGE(Inputs!$C$5,B998))</f>
        <v/>
      </c>
      <c r="D998" s="17">
        <f>MAX(0,C998*(1+NORMINV(RAND(),Inputs!$C$18,Inputs!$C$19))-Inputs!$C$7*AVERAGE(Inputs!$C$5,B998,C998))</f>
        <v/>
      </c>
      <c r="E998" s="17">
        <f>MAX(0,D998*(1+NORMINV(RAND(),Inputs!$C$18,Inputs!$C$19))-Inputs!$C$7*AVERAGE(B998:D998))</f>
        <v/>
      </c>
      <c r="F998" s="17">
        <f>MAX(0,E998*(1+NORMINV(RAND(),Inputs!$C$18,Inputs!$C$19))-Inputs!$C$7*AVERAGE(C998:E998))</f>
        <v/>
      </c>
      <c r="G998" s="17">
        <f>MAX(0,F998*(1+NORMINV(RAND(),Inputs!$C$18,Inputs!$C$19))-Inputs!$C$7*AVERAGE(D998:F998))</f>
        <v/>
      </c>
      <c r="H998" s="17">
        <f>MAX(0,G998*(1+NORMINV(RAND(),Inputs!$C$18,Inputs!$C$19))-Inputs!$C$7*AVERAGE(E998:G998))</f>
        <v/>
      </c>
      <c r="I998" s="17">
        <f>MAX(0,H998*(1+NORMINV(RAND(),Inputs!$C$18,Inputs!$C$19))-Inputs!$C$7*AVERAGE(F998:H998))</f>
        <v/>
      </c>
      <c r="J998" s="17">
        <f>MAX(0,I998*(1+NORMINV(RAND(),Inputs!$C$18,Inputs!$C$19))-Inputs!$C$7*AVERAGE(G998:I998))</f>
        <v/>
      </c>
      <c r="K998" s="17">
        <f>MAX(0,J998*(1+NORMINV(RAND(),Inputs!$C$18,Inputs!$C$19))-Inputs!$C$7*AVERAGE(H998:J998))</f>
        <v/>
      </c>
      <c r="L998" s="17">
        <f>MAX(0,K998*(1+NORMINV(RAND(),Inputs!$C$18,Inputs!$C$19))-Inputs!$C$7*AVERAGE(I998:K998))</f>
        <v/>
      </c>
      <c r="M998" s="17">
        <f>MAX(0,L998*(1+NORMINV(RAND(),Inputs!$C$18,Inputs!$C$19))-Inputs!$C$7*AVERAGE(J998:L998))</f>
        <v/>
      </c>
      <c r="N998" s="17">
        <f>MAX(0,M998*(1+NORMINV(RAND(),Inputs!$C$18,Inputs!$C$19))-Inputs!$C$7*AVERAGE(K998:M998))</f>
        <v/>
      </c>
      <c r="O998" s="17">
        <f>MAX(0,N998*(1+NORMINV(RAND(),Inputs!$C$18,Inputs!$C$19))-Inputs!$C$7*AVERAGE(L998:N998))</f>
        <v/>
      </c>
      <c r="P998" s="17">
        <f>MAX(0,O998*(1+NORMINV(RAND(),Inputs!$C$18,Inputs!$C$19))-Inputs!$C$7*AVERAGE(M998:O998))</f>
        <v/>
      </c>
      <c r="Q998" s="17">
        <f>MAX(0,P998*(1+NORMINV(RAND(),Inputs!$C$18,Inputs!$C$19))-Inputs!$C$7*AVERAGE(N998:P998))</f>
        <v/>
      </c>
      <c r="R998" s="17">
        <f>MAX(0,Q998*(1+NORMINV(RAND(),Inputs!$C$18,Inputs!$C$19))-Inputs!$C$7*AVERAGE(O998:Q998))</f>
        <v/>
      </c>
      <c r="S998" s="17">
        <f>MAX(0,R998*(1+NORMINV(RAND(),Inputs!$C$18,Inputs!$C$19))-Inputs!$C$7*AVERAGE(P998:R998))</f>
        <v/>
      </c>
      <c r="T998" s="17">
        <f>MAX(0,S998*(1+NORMINV(RAND(),Inputs!$C$18,Inputs!$C$19))-Inputs!$C$7*AVERAGE(Q998:S998))</f>
        <v/>
      </c>
      <c r="U998" s="17">
        <f>MAX(0,T998*(1+NORMINV(RAND(),Inputs!$C$18,Inputs!$C$19))-Inputs!$C$7*AVERAGE(R998:T998))</f>
        <v/>
      </c>
      <c r="V998" s="17">
        <f>MIN(B998:U998)</f>
        <v/>
      </c>
      <c r="W998">
        <f>IF(V998&lt;Inputs!$C$6,1,0)</f>
        <v/>
      </c>
      <c r="X998">
        <f>IF(V998&lt;1,1,0)</f>
        <v/>
      </c>
      <c r="Y998">
        <f>IF(U998&lt;Inputs!$C$6,1,0)</f>
        <v/>
      </c>
    </row>
    <row r="999">
      <c r="A999" s="3" t="n">
        <v>998</v>
      </c>
      <c r="B999" s="17">
        <f>MAX(0,Inputs!$C$5*(1+NORMINV(RAND(),Inputs!$C$18,Inputs!$C$19))-Inputs!$C$7*Inputs!$C$5)</f>
        <v/>
      </c>
      <c r="C999" s="17">
        <f>MAX(0,B999*(1+NORMINV(RAND(),Inputs!$C$18,Inputs!$C$19))-Inputs!$C$7*AVERAGE(Inputs!$C$5,B999))</f>
        <v/>
      </c>
      <c r="D999" s="17">
        <f>MAX(0,C999*(1+NORMINV(RAND(),Inputs!$C$18,Inputs!$C$19))-Inputs!$C$7*AVERAGE(Inputs!$C$5,B999,C999))</f>
        <v/>
      </c>
      <c r="E999" s="17">
        <f>MAX(0,D999*(1+NORMINV(RAND(),Inputs!$C$18,Inputs!$C$19))-Inputs!$C$7*AVERAGE(B999:D999))</f>
        <v/>
      </c>
      <c r="F999" s="17">
        <f>MAX(0,E999*(1+NORMINV(RAND(),Inputs!$C$18,Inputs!$C$19))-Inputs!$C$7*AVERAGE(C999:E999))</f>
        <v/>
      </c>
      <c r="G999" s="17">
        <f>MAX(0,F999*(1+NORMINV(RAND(),Inputs!$C$18,Inputs!$C$19))-Inputs!$C$7*AVERAGE(D999:F999))</f>
        <v/>
      </c>
      <c r="H999" s="17">
        <f>MAX(0,G999*(1+NORMINV(RAND(),Inputs!$C$18,Inputs!$C$19))-Inputs!$C$7*AVERAGE(E999:G999))</f>
        <v/>
      </c>
      <c r="I999" s="17">
        <f>MAX(0,H999*(1+NORMINV(RAND(),Inputs!$C$18,Inputs!$C$19))-Inputs!$C$7*AVERAGE(F999:H999))</f>
        <v/>
      </c>
      <c r="J999" s="17">
        <f>MAX(0,I999*(1+NORMINV(RAND(),Inputs!$C$18,Inputs!$C$19))-Inputs!$C$7*AVERAGE(G999:I999))</f>
        <v/>
      </c>
      <c r="K999" s="17">
        <f>MAX(0,J999*(1+NORMINV(RAND(),Inputs!$C$18,Inputs!$C$19))-Inputs!$C$7*AVERAGE(H999:J999))</f>
        <v/>
      </c>
      <c r="L999" s="17">
        <f>MAX(0,K999*(1+NORMINV(RAND(),Inputs!$C$18,Inputs!$C$19))-Inputs!$C$7*AVERAGE(I999:K999))</f>
        <v/>
      </c>
      <c r="M999" s="17">
        <f>MAX(0,L999*(1+NORMINV(RAND(),Inputs!$C$18,Inputs!$C$19))-Inputs!$C$7*AVERAGE(J999:L999))</f>
        <v/>
      </c>
      <c r="N999" s="17">
        <f>MAX(0,M999*(1+NORMINV(RAND(),Inputs!$C$18,Inputs!$C$19))-Inputs!$C$7*AVERAGE(K999:M999))</f>
        <v/>
      </c>
      <c r="O999" s="17">
        <f>MAX(0,N999*(1+NORMINV(RAND(),Inputs!$C$18,Inputs!$C$19))-Inputs!$C$7*AVERAGE(L999:N999))</f>
        <v/>
      </c>
      <c r="P999" s="17">
        <f>MAX(0,O999*(1+NORMINV(RAND(),Inputs!$C$18,Inputs!$C$19))-Inputs!$C$7*AVERAGE(M999:O999))</f>
        <v/>
      </c>
      <c r="Q999" s="17">
        <f>MAX(0,P999*(1+NORMINV(RAND(),Inputs!$C$18,Inputs!$C$19))-Inputs!$C$7*AVERAGE(N999:P999))</f>
        <v/>
      </c>
      <c r="R999" s="17">
        <f>MAX(0,Q999*(1+NORMINV(RAND(),Inputs!$C$18,Inputs!$C$19))-Inputs!$C$7*AVERAGE(O999:Q999))</f>
        <v/>
      </c>
      <c r="S999" s="17">
        <f>MAX(0,R999*(1+NORMINV(RAND(),Inputs!$C$18,Inputs!$C$19))-Inputs!$C$7*AVERAGE(P999:R999))</f>
        <v/>
      </c>
      <c r="T999" s="17">
        <f>MAX(0,S999*(1+NORMINV(RAND(),Inputs!$C$18,Inputs!$C$19))-Inputs!$C$7*AVERAGE(Q999:S999))</f>
        <v/>
      </c>
      <c r="U999" s="17">
        <f>MAX(0,T999*(1+NORMINV(RAND(),Inputs!$C$18,Inputs!$C$19))-Inputs!$C$7*AVERAGE(R999:T999))</f>
        <v/>
      </c>
      <c r="V999" s="17">
        <f>MIN(B999:U999)</f>
        <v/>
      </c>
      <c r="W999">
        <f>IF(V999&lt;Inputs!$C$6,1,0)</f>
        <v/>
      </c>
      <c r="X999">
        <f>IF(V999&lt;1,1,0)</f>
        <v/>
      </c>
      <c r="Y999">
        <f>IF(U999&lt;Inputs!$C$6,1,0)</f>
        <v/>
      </c>
    </row>
    <row r="1000">
      <c r="A1000" s="3" t="n">
        <v>999</v>
      </c>
      <c r="B1000" s="17">
        <f>MAX(0,Inputs!$C$5*(1+NORMINV(RAND(),Inputs!$C$18,Inputs!$C$19))-Inputs!$C$7*Inputs!$C$5)</f>
        <v/>
      </c>
      <c r="C1000" s="17">
        <f>MAX(0,B1000*(1+NORMINV(RAND(),Inputs!$C$18,Inputs!$C$19))-Inputs!$C$7*AVERAGE(Inputs!$C$5,B1000))</f>
        <v/>
      </c>
      <c r="D1000" s="17">
        <f>MAX(0,C1000*(1+NORMINV(RAND(),Inputs!$C$18,Inputs!$C$19))-Inputs!$C$7*AVERAGE(Inputs!$C$5,B1000,C1000))</f>
        <v/>
      </c>
      <c r="E1000" s="17">
        <f>MAX(0,D1000*(1+NORMINV(RAND(),Inputs!$C$18,Inputs!$C$19))-Inputs!$C$7*AVERAGE(B1000:D1000))</f>
        <v/>
      </c>
      <c r="F1000" s="17">
        <f>MAX(0,E1000*(1+NORMINV(RAND(),Inputs!$C$18,Inputs!$C$19))-Inputs!$C$7*AVERAGE(C1000:E1000))</f>
        <v/>
      </c>
      <c r="G1000" s="17">
        <f>MAX(0,F1000*(1+NORMINV(RAND(),Inputs!$C$18,Inputs!$C$19))-Inputs!$C$7*AVERAGE(D1000:F1000))</f>
        <v/>
      </c>
      <c r="H1000" s="17">
        <f>MAX(0,G1000*(1+NORMINV(RAND(),Inputs!$C$18,Inputs!$C$19))-Inputs!$C$7*AVERAGE(E1000:G1000))</f>
        <v/>
      </c>
      <c r="I1000" s="17">
        <f>MAX(0,H1000*(1+NORMINV(RAND(),Inputs!$C$18,Inputs!$C$19))-Inputs!$C$7*AVERAGE(F1000:H1000))</f>
        <v/>
      </c>
      <c r="J1000" s="17">
        <f>MAX(0,I1000*(1+NORMINV(RAND(),Inputs!$C$18,Inputs!$C$19))-Inputs!$C$7*AVERAGE(G1000:I1000))</f>
        <v/>
      </c>
      <c r="K1000" s="17">
        <f>MAX(0,J1000*(1+NORMINV(RAND(),Inputs!$C$18,Inputs!$C$19))-Inputs!$C$7*AVERAGE(H1000:J1000))</f>
        <v/>
      </c>
      <c r="L1000" s="17">
        <f>MAX(0,K1000*(1+NORMINV(RAND(),Inputs!$C$18,Inputs!$C$19))-Inputs!$C$7*AVERAGE(I1000:K1000))</f>
        <v/>
      </c>
      <c r="M1000" s="17">
        <f>MAX(0,L1000*(1+NORMINV(RAND(),Inputs!$C$18,Inputs!$C$19))-Inputs!$C$7*AVERAGE(J1000:L1000))</f>
        <v/>
      </c>
      <c r="N1000" s="17">
        <f>MAX(0,M1000*(1+NORMINV(RAND(),Inputs!$C$18,Inputs!$C$19))-Inputs!$C$7*AVERAGE(K1000:M1000))</f>
        <v/>
      </c>
      <c r="O1000" s="17">
        <f>MAX(0,N1000*(1+NORMINV(RAND(),Inputs!$C$18,Inputs!$C$19))-Inputs!$C$7*AVERAGE(L1000:N1000))</f>
        <v/>
      </c>
      <c r="P1000" s="17">
        <f>MAX(0,O1000*(1+NORMINV(RAND(),Inputs!$C$18,Inputs!$C$19))-Inputs!$C$7*AVERAGE(M1000:O1000))</f>
        <v/>
      </c>
      <c r="Q1000" s="17">
        <f>MAX(0,P1000*(1+NORMINV(RAND(),Inputs!$C$18,Inputs!$C$19))-Inputs!$C$7*AVERAGE(N1000:P1000))</f>
        <v/>
      </c>
      <c r="R1000" s="17">
        <f>MAX(0,Q1000*(1+NORMINV(RAND(),Inputs!$C$18,Inputs!$C$19))-Inputs!$C$7*AVERAGE(O1000:Q1000))</f>
        <v/>
      </c>
      <c r="S1000" s="17">
        <f>MAX(0,R1000*(1+NORMINV(RAND(),Inputs!$C$18,Inputs!$C$19))-Inputs!$C$7*AVERAGE(P1000:R1000))</f>
        <v/>
      </c>
      <c r="T1000" s="17">
        <f>MAX(0,S1000*(1+NORMINV(RAND(),Inputs!$C$18,Inputs!$C$19))-Inputs!$C$7*AVERAGE(Q1000:S1000))</f>
        <v/>
      </c>
      <c r="U1000" s="17">
        <f>MAX(0,T1000*(1+NORMINV(RAND(),Inputs!$C$18,Inputs!$C$19))-Inputs!$C$7*AVERAGE(R1000:T1000))</f>
        <v/>
      </c>
      <c r="V1000" s="17">
        <f>MIN(B1000:U1000)</f>
        <v/>
      </c>
      <c r="W1000">
        <f>IF(V1000&lt;Inputs!$C$6,1,0)</f>
        <v/>
      </c>
      <c r="X1000">
        <f>IF(V1000&lt;1,1,0)</f>
        <v/>
      </c>
      <c r="Y1000">
        <f>IF(U1000&lt;Inputs!$C$6,1,0)</f>
        <v/>
      </c>
    </row>
    <row r="1001">
      <c r="A1001" s="3" t="n">
        <v>1000</v>
      </c>
      <c r="B1001" s="17">
        <f>MAX(0,Inputs!$C$5*(1+NORMINV(RAND(),Inputs!$C$18,Inputs!$C$19))-Inputs!$C$7*Inputs!$C$5)</f>
        <v/>
      </c>
      <c r="C1001" s="17">
        <f>MAX(0,B1001*(1+NORMINV(RAND(),Inputs!$C$18,Inputs!$C$19))-Inputs!$C$7*AVERAGE(Inputs!$C$5,B1001))</f>
        <v/>
      </c>
      <c r="D1001" s="17">
        <f>MAX(0,C1001*(1+NORMINV(RAND(),Inputs!$C$18,Inputs!$C$19))-Inputs!$C$7*AVERAGE(Inputs!$C$5,B1001,C1001))</f>
        <v/>
      </c>
      <c r="E1001" s="17">
        <f>MAX(0,D1001*(1+NORMINV(RAND(),Inputs!$C$18,Inputs!$C$19))-Inputs!$C$7*AVERAGE(B1001:D1001))</f>
        <v/>
      </c>
      <c r="F1001" s="17">
        <f>MAX(0,E1001*(1+NORMINV(RAND(),Inputs!$C$18,Inputs!$C$19))-Inputs!$C$7*AVERAGE(C1001:E1001))</f>
        <v/>
      </c>
      <c r="G1001" s="17">
        <f>MAX(0,F1001*(1+NORMINV(RAND(),Inputs!$C$18,Inputs!$C$19))-Inputs!$C$7*AVERAGE(D1001:F1001))</f>
        <v/>
      </c>
      <c r="H1001" s="17">
        <f>MAX(0,G1001*(1+NORMINV(RAND(),Inputs!$C$18,Inputs!$C$19))-Inputs!$C$7*AVERAGE(E1001:G1001))</f>
        <v/>
      </c>
      <c r="I1001" s="17">
        <f>MAX(0,H1001*(1+NORMINV(RAND(),Inputs!$C$18,Inputs!$C$19))-Inputs!$C$7*AVERAGE(F1001:H1001))</f>
        <v/>
      </c>
      <c r="J1001" s="17">
        <f>MAX(0,I1001*(1+NORMINV(RAND(),Inputs!$C$18,Inputs!$C$19))-Inputs!$C$7*AVERAGE(G1001:I1001))</f>
        <v/>
      </c>
      <c r="K1001" s="17">
        <f>MAX(0,J1001*(1+NORMINV(RAND(),Inputs!$C$18,Inputs!$C$19))-Inputs!$C$7*AVERAGE(H1001:J1001))</f>
        <v/>
      </c>
      <c r="L1001" s="17">
        <f>MAX(0,K1001*(1+NORMINV(RAND(),Inputs!$C$18,Inputs!$C$19))-Inputs!$C$7*AVERAGE(I1001:K1001))</f>
        <v/>
      </c>
      <c r="M1001" s="17">
        <f>MAX(0,L1001*(1+NORMINV(RAND(),Inputs!$C$18,Inputs!$C$19))-Inputs!$C$7*AVERAGE(J1001:L1001))</f>
        <v/>
      </c>
      <c r="N1001" s="17">
        <f>MAX(0,M1001*(1+NORMINV(RAND(),Inputs!$C$18,Inputs!$C$19))-Inputs!$C$7*AVERAGE(K1001:M1001))</f>
        <v/>
      </c>
      <c r="O1001" s="17">
        <f>MAX(0,N1001*(1+NORMINV(RAND(),Inputs!$C$18,Inputs!$C$19))-Inputs!$C$7*AVERAGE(L1001:N1001))</f>
        <v/>
      </c>
      <c r="P1001" s="17">
        <f>MAX(0,O1001*(1+NORMINV(RAND(),Inputs!$C$18,Inputs!$C$19))-Inputs!$C$7*AVERAGE(M1001:O1001))</f>
        <v/>
      </c>
      <c r="Q1001" s="17">
        <f>MAX(0,P1001*(1+NORMINV(RAND(),Inputs!$C$18,Inputs!$C$19))-Inputs!$C$7*AVERAGE(N1001:P1001))</f>
        <v/>
      </c>
      <c r="R1001" s="17">
        <f>MAX(0,Q1001*(1+NORMINV(RAND(),Inputs!$C$18,Inputs!$C$19))-Inputs!$C$7*AVERAGE(O1001:Q1001))</f>
        <v/>
      </c>
      <c r="S1001" s="17">
        <f>MAX(0,R1001*(1+NORMINV(RAND(),Inputs!$C$18,Inputs!$C$19))-Inputs!$C$7*AVERAGE(P1001:R1001))</f>
        <v/>
      </c>
      <c r="T1001" s="17">
        <f>MAX(0,S1001*(1+NORMINV(RAND(),Inputs!$C$18,Inputs!$C$19))-Inputs!$C$7*AVERAGE(Q1001:S1001))</f>
        <v/>
      </c>
      <c r="U1001" s="17">
        <f>MAX(0,T1001*(1+NORMINV(RAND(),Inputs!$C$18,Inputs!$C$19))-Inputs!$C$7*AVERAGE(R1001:T1001))</f>
        <v/>
      </c>
      <c r="V1001" s="17">
        <f>MIN(B1001:U1001)</f>
        <v/>
      </c>
      <c r="W1001">
        <f>IF(V1001&lt;Inputs!$C$6,1,0)</f>
        <v/>
      </c>
      <c r="X1001">
        <f>IF(V1001&lt;1,1,0)</f>
        <v/>
      </c>
      <c r="Y1001">
        <f>IF(U1001&lt;Inputs!$C$6,1,0)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V23"/>
  <sheetViews>
    <sheetView showGridLines="0" zoomScale="10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</cols>
  <sheetData>
    <row r="2">
      <c r="B2" s="1" t="inlineStr">
        <is>
          <t>Results Dashboard</t>
        </is>
      </c>
    </row>
    <row r="3">
      <c r="B3" s="2" t="inlineStr">
        <is>
          <t>Endowment Spending Policy Stress Test — press F9 to re-run</t>
        </is>
      </c>
    </row>
    <row r="5">
      <c r="B5" s="5" t="inlineStr">
        <is>
          <t>HEADLINE RESULTS (20-YEAR HORIZON, 1,000 TRIALS)</t>
        </is>
      </c>
    </row>
    <row r="6">
      <c r="B6" s="18" t="inlineStr">
        <is>
          <t>Median ending value</t>
        </is>
      </c>
      <c r="C6" s="19">
        <f>PERCENTILE(Simulation!U2:U1001,0.5)</f>
        <v/>
      </c>
    </row>
    <row r="7">
      <c r="B7" s="18" t="inlineStr">
        <is>
          <t>5th percentile ending value (bad markets)</t>
        </is>
      </c>
      <c r="C7" s="19">
        <f>PERCENTILE(Simulation!U2:U1001,0.05)</f>
        <v/>
      </c>
    </row>
    <row r="8">
      <c r="B8" s="18" t="inlineStr">
        <is>
          <t>95th percentile ending value (good markets)</t>
        </is>
      </c>
      <c r="C8" s="19">
        <f>PERCENTILE(Simulation!U2:U1001,0.95)</f>
        <v/>
      </c>
    </row>
    <row r="9">
      <c r="B9" s="18" t="inlineStr">
        <is>
          <t>Probability underwater at Year 20</t>
        </is>
      </c>
      <c r="C9" s="20">
        <f>AVERAGE(Simulation!Y2:Y1001)</f>
        <v/>
      </c>
    </row>
    <row r="10">
      <c r="B10" s="18" t="inlineStr">
        <is>
          <t>Probability ever underwater (any year)</t>
        </is>
      </c>
      <c r="C10" s="20">
        <f>AVERAGE(Simulation!W2:W1001)</f>
        <v/>
      </c>
    </row>
    <row r="11">
      <c r="B11" s="18" t="inlineStr">
        <is>
          <t>Probability of depletion (any year)</t>
        </is>
      </c>
      <c r="C11" s="20">
        <f>AVERAGE(Simulation!X2:X1001)</f>
        <v/>
      </c>
    </row>
    <row r="12">
      <c r="B12" s="18" t="inlineStr">
        <is>
          <t>Year-1 spending draw</t>
        </is>
      </c>
      <c r="C12" s="19">
        <f>Inputs!C7*Inputs!C5</f>
        <v/>
      </c>
    </row>
    <row r="15">
      <c r="B15" s="5" t="inlineStr">
        <is>
          <t>PROJECTED MARKET VALUE BY YEAR (PERCENTILES ACROSS 1,000 TRIALS)</t>
        </is>
      </c>
    </row>
    <row r="16">
      <c r="B16" s="16" t="inlineStr">
        <is>
          <t>Year</t>
        </is>
      </c>
      <c r="C16" s="9" t="inlineStr">
        <is>
          <t>1</t>
        </is>
      </c>
      <c r="D16" s="9" t="inlineStr">
        <is>
          <t>2</t>
        </is>
      </c>
      <c r="E16" s="9" t="inlineStr">
        <is>
          <t>3</t>
        </is>
      </c>
      <c r="F16" s="9" t="inlineStr">
        <is>
          <t>4</t>
        </is>
      </c>
      <c r="G16" s="9" t="inlineStr">
        <is>
          <t>5</t>
        </is>
      </c>
      <c r="H16" s="9" t="inlineStr">
        <is>
          <t>6</t>
        </is>
      </c>
      <c r="I16" s="9" t="inlineStr">
        <is>
          <t>7</t>
        </is>
      </c>
      <c r="J16" s="9" t="inlineStr">
        <is>
          <t>8</t>
        </is>
      </c>
      <c r="K16" s="9" t="inlineStr">
        <is>
          <t>9</t>
        </is>
      </c>
      <c r="L16" s="9" t="inlineStr">
        <is>
          <t>10</t>
        </is>
      </c>
      <c r="M16" s="9" t="inlineStr">
        <is>
          <t>11</t>
        </is>
      </c>
      <c r="N16" s="9" t="inlineStr">
        <is>
          <t>12</t>
        </is>
      </c>
      <c r="O16" s="9" t="inlineStr">
        <is>
          <t>13</t>
        </is>
      </c>
      <c r="P16" s="9" t="inlineStr">
        <is>
          <t>14</t>
        </is>
      </c>
      <c r="Q16" s="9" t="inlineStr">
        <is>
          <t>15</t>
        </is>
      </c>
      <c r="R16" s="9" t="inlineStr">
        <is>
          <t>16</t>
        </is>
      </c>
      <c r="S16" s="9" t="inlineStr">
        <is>
          <t>17</t>
        </is>
      </c>
      <c r="T16" s="9" t="inlineStr">
        <is>
          <t>18</t>
        </is>
      </c>
      <c r="U16" s="9" t="inlineStr">
        <is>
          <t>19</t>
        </is>
      </c>
      <c r="V16" s="9" t="inlineStr">
        <is>
          <t>20</t>
        </is>
      </c>
    </row>
    <row r="17">
      <c r="B17" s="4" t="inlineStr">
        <is>
          <t>95th percentile</t>
        </is>
      </c>
      <c r="C17" s="17">
        <f>PERCENTILE(Simulation!B$2:B$1001,0.95)</f>
        <v/>
      </c>
      <c r="D17" s="17">
        <f>PERCENTILE(Simulation!C$2:C$1001,0.95)</f>
        <v/>
      </c>
      <c r="E17" s="17">
        <f>PERCENTILE(Simulation!D$2:D$1001,0.95)</f>
        <v/>
      </c>
      <c r="F17" s="17">
        <f>PERCENTILE(Simulation!E$2:E$1001,0.95)</f>
        <v/>
      </c>
      <c r="G17" s="17">
        <f>PERCENTILE(Simulation!F$2:F$1001,0.95)</f>
        <v/>
      </c>
      <c r="H17" s="17">
        <f>PERCENTILE(Simulation!G$2:G$1001,0.95)</f>
        <v/>
      </c>
      <c r="I17" s="17">
        <f>PERCENTILE(Simulation!H$2:H$1001,0.95)</f>
        <v/>
      </c>
      <c r="J17" s="17">
        <f>PERCENTILE(Simulation!I$2:I$1001,0.95)</f>
        <v/>
      </c>
      <c r="K17" s="17">
        <f>PERCENTILE(Simulation!J$2:J$1001,0.95)</f>
        <v/>
      </c>
      <c r="L17" s="17">
        <f>PERCENTILE(Simulation!K$2:K$1001,0.95)</f>
        <v/>
      </c>
      <c r="M17" s="17">
        <f>PERCENTILE(Simulation!L$2:L$1001,0.95)</f>
        <v/>
      </c>
      <c r="N17" s="17">
        <f>PERCENTILE(Simulation!M$2:M$1001,0.95)</f>
        <v/>
      </c>
      <c r="O17" s="17">
        <f>PERCENTILE(Simulation!N$2:N$1001,0.95)</f>
        <v/>
      </c>
      <c r="P17" s="17">
        <f>PERCENTILE(Simulation!O$2:O$1001,0.95)</f>
        <v/>
      </c>
      <c r="Q17" s="17">
        <f>PERCENTILE(Simulation!P$2:P$1001,0.95)</f>
        <v/>
      </c>
      <c r="R17" s="17">
        <f>PERCENTILE(Simulation!Q$2:Q$1001,0.95)</f>
        <v/>
      </c>
      <c r="S17" s="17">
        <f>PERCENTILE(Simulation!R$2:R$1001,0.95)</f>
        <v/>
      </c>
      <c r="T17" s="17">
        <f>PERCENTILE(Simulation!S$2:S$1001,0.95)</f>
        <v/>
      </c>
      <c r="U17" s="17">
        <f>PERCENTILE(Simulation!T$2:T$1001,0.95)</f>
        <v/>
      </c>
      <c r="V17" s="17">
        <f>PERCENTILE(Simulation!U$2:U$1001,0.95)</f>
        <v/>
      </c>
    </row>
    <row r="18">
      <c r="B18" s="4" t="inlineStr">
        <is>
          <t>75th percentile</t>
        </is>
      </c>
      <c r="C18" s="17">
        <f>PERCENTILE(Simulation!B$2:B$1001,0.75)</f>
        <v/>
      </c>
      <c r="D18" s="17">
        <f>PERCENTILE(Simulation!C$2:C$1001,0.75)</f>
        <v/>
      </c>
      <c r="E18" s="17">
        <f>PERCENTILE(Simulation!D$2:D$1001,0.75)</f>
        <v/>
      </c>
      <c r="F18" s="17">
        <f>PERCENTILE(Simulation!E$2:E$1001,0.75)</f>
        <v/>
      </c>
      <c r="G18" s="17">
        <f>PERCENTILE(Simulation!F$2:F$1001,0.75)</f>
        <v/>
      </c>
      <c r="H18" s="17">
        <f>PERCENTILE(Simulation!G$2:G$1001,0.75)</f>
        <v/>
      </c>
      <c r="I18" s="17">
        <f>PERCENTILE(Simulation!H$2:H$1001,0.75)</f>
        <v/>
      </c>
      <c r="J18" s="17">
        <f>PERCENTILE(Simulation!I$2:I$1001,0.75)</f>
        <v/>
      </c>
      <c r="K18" s="17">
        <f>PERCENTILE(Simulation!J$2:J$1001,0.75)</f>
        <v/>
      </c>
      <c r="L18" s="17">
        <f>PERCENTILE(Simulation!K$2:K$1001,0.75)</f>
        <v/>
      </c>
      <c r="M18" s="17">
        <f>PERCENTILE(Simulation!L$2:L$1001,0.75)</f>
        <v/>
      </c>
      <c r="N18" s="17">
        <f>PERCENTILE(Simulation!M$2:M$1001,0.75)</f>
        <v/>
      </c>
      <c r="O18" s="17">
        <f>PERCENTILE(Simulation!N$2:N$1001,0.75)</f>
        <v/>
      </c>
      <c r="P18" s="17">
        <f>PERCENTILE(Simulation!O$2:O$1001,0.75)</f>
        <v/>
      </c>
      <c r="Q18" s="17">
        <f>PERCENTILE(Simulation!P$2:P$1001,0.75)</f>
        <v/>
      </c>
      <c r="R18" s="17">
        <f>PERCENTILE(Simulation!Q$2:Q$1001,0.75)</f>
        <v/>
      </c>
      <c r="S18" s="17">
        <f>PERCENTILE(Simulation!R$2:R$1001,0.75)</f>
        <v/>
      </c>
      <c r="T18" s="17">
        <f>PERCENTILE(Simulation!S$2:S$1001,0.75)</f>
        <v/>
      </c>
      <c r="U18" s="17">
        <f>PERCENTILE(Simulation!T$2:T$1001,0.75)</f>
        <v/>
      </c>
      <c r="V18" s="17">
        <f>PERCENTILE(Simulation!U$2:U$1001,0.75)</f>
        <v/>
      </c>
    </row>
    <row r="19">
      <c r="B19" s="4" t="inlineStr">
        <is>
          <t>Median</t>
        </is>
      </c>
      <c r="C19" s="17">
        <f>PERCENTILE(Simulation!B$2:B$1001,0.5)</f>
        <v/>
      </c>
      <c r="D19" s="17">
        <f>PERCENTILE(Simulation!C$2:C$1001,0.5)</f>
        <v/>
      </c>
      <c r="E19" s="17">
        <f>PERCENTILE(Simulation!D$2:D$1001,0.5)</f>
        <v/>
      </c>
      <c r="F19" s="17">
        <f>PERCENTILE(Simulation!E$2:E$1001,0.5)</f>
        <v/>
      </c>
      <c r="G19" s="17">
        <f>PERCENTILE(Simulation!F$2:F$1001,0.5)</f>
        <v/>
      </c>
      <c r="H19" s="17">
        <f>PERCENTILE(Simulation!G$2:G$1001,0.5)</f>
        <v/>
      </c>
      <c r="I19" s="17">
        <f>PERCENTILE(Simulation!H$2:H$1001,0.5)</f>
        <v/>
      </c>
      <c r="J19" s="17">
        <f>PERCENTILE(Simulation!I$2:I$1001,0.5)</f>
        <v/>
      </c>
      <c r="K19" s="17">
        <f>PERCENTILE(Simulation!J$2:J$1001,0.5)</f>
        <v/>
      </c>
      <c r="L19" s="17">
        <f>PERCENTILE(Simulation!K$2:K$1001,0.5)</f>
        <v/>
      </c>
      <c r="M19" s="17">
        <f>PERCENTILE(Simulation!L$2:L$1001,0.5)</f>
        <v/>
      </c>
      <c r="N19" s="17">
        <f>PERCENTILE(Simulation!M$2:M$1001,0.5)</f>
        <v/>
      </c>
      <c r="O19" s="17">
        <f>PERCENTILE(Simulation!N$2:N$1001,0.5)</f>
        <v/>
      </c>
      <c r="P19" s="17">
        <f>PERCENTILE(Simulation!O$2:O$1001,0.5)</f>
        <v/>
      </c>
      <c r="Q19" s="17">
        <f>PERCENTILE(Simulation!P$2:P$1001,0.5)</f>
        <v/>
      </c>
      <c r="R19" s="17">
        <f>PERCENTILE(Simulation!Q$2:Q$1001,0.5)</f>
        <v/>
      </c>
      <c r="S19" s="17">
        <f>PERCENTILE(Simulation!R$2:R$1001,0.5)</f>
        <v/>
      </c>
      <c r="T19" s="17">
        <f>PERCENTILE(Simulation!S$2:S$1001,0.5)</f>
        <v/>
      </c>
      <c r="U19" s="17">
        <f>PERCENTILE(Simulation!T$2:T$1001,0.5)</f>
        <v/>
      </c>
      <c r="V19" s="17">
        <f>PERCENTILE(Simulation!U$2:U$1001,0.5)</f>
        <v/>
      </c>
    </row>
    <row r="20">
      <c r="B20" s="4" t="inlineStr">
        <is>
          <t>25th percentile</t>
        </is>
      </c>
      <c r="C20" s="17">
        <f>PERCENTILE(Simulation!B$2:B$1001,0.25)</f>
        <v/>
      </c>
      <c r="D20" s="17">
        <f>PERCENTILE(Simulation!C$2:C$1001,0.25)</f>
        <v/>
      </c>
      <c r="E20" s="17">
        <f>PERCENTILE(Simulation!D$2:D$1001,0.25)</f>
        <v/>
      </c>
      <c r="F20" s="17">
        <f>PERCENTILE(Simulation!E$2:E$1001,0.25)</f>
        <v/>
      </c>
      <c r="G20" s="17">
        <f>PERCENTILE(Simulation!F$2:F$1001,0.25)</f>
        <v/>
      </c>
      <c r="H20" s="17">
        <f>PERCENTILE(Simulation!G$2:G$1001,0.25)</f>
        <v/>
      </c>
      <c r="I20" s="17">
        <f>PERCENTILE(Simulation!H$2:H$1001,0.25)</f>
        <v/>
      </c>
      <c r="J20" s="17">
        <f>PERCENTILE(Simulation!I$2:I$1001,0.25)</f>
        <v/>
      </c>
      <c r="K20" s="17">
        <f>PERCENTILE(Simulation!J$2:J$1001,0.25)</f>
        <v/>
      </c>
      <c r="L20" s="17">
        <f>PERCENTILE(Simulation!K$2:K$1001,0.25)</f>
        <v/>
      </c>
      <c r="M20" s="17">
        <f>PERCENTILE(Simulation!L$2:L$1001,0.25)</f>
        <v/>
      </c>
      <c r="N20" s="17">
        <f>PERCENTILE(Simulation!M$2:M$1001,0.25)</f>
        <v/>
      </c>
      <c r="O20" s="17">
        <f>PERCENTILE(Simulation!N$2:N$1001,0.25)</f>
        <v/>
      </c>
      <c r="P20" s="17">
        <f>PERCENTILE(Simulation!O$2:O$1001,0.25)</f>
        <v/>
      </c>
      <c r="Q20" s="17">
        <f>PERCENTILE(Simulation!P$2:P$1001,0.25)</f>
        <v/>
      </c>
      <c r="R20" s="17">
        <f>PERCENTILE(Simulation!Q$2:Q$1001,0.25)</f>
        <v/>
      </c>
      <c r="S20" s="17">
        <f>PERCENTILE(Simulation!R$2:R$1001,0.25)</f>
        <v/>
      </c>
      <c r="T20" s="17">
        <f>PERCENTILE(Simulation!S$2:S$1001,0.25)</f>
        <v/>
      </c>
      <c r="U20" s="17">
        <f>PERCENTILE(Simulation!T$2:T$1001,0.25)</f>
        <v/>
      </c>
      <c r="V20" s="17">
        <f>PERCENTILE(Simulation!U$2:U$1001,0.25)</f>
        <v/>
      </c>
    </row>
    <row r="21">
      <c r="B21" s="4" t="inlineStr">
        <is>
          <t>5th percentile</t>
        </is>
      </c>
      <c r="C21" s="17">
        <f>PERCENTILE(Simulation!B$2:B$1001,0.05)</f>
        <v/>
      </c>
      <c r="D21" s="17">
        <f>PERCENTILE(Simulation!C$2:C$1001,0.05)</f>
        <v/>
      </c>
      <c r="E21" s="17">
        <f>PERCENTILE(Simulation!D$2:D$1001,0.05)</f>
        <v/>
      </c>
      <c r="F21" s="17">
        <f>PERCENTILE(Simulation!E$2:E$1001,0.05)</f>
        <v/>
      </c>
      <c r="G21" s="17">
        <f>PERCENTILE(Simulation!F$2:F$1001,0.05)</f>
        <v/>
      </c>
      <c r="H21" s="17">
        <f>PERCENTILE(Simulation!G$2:G$1001,0.05)</f>
        <v/>
      </c>
      <c r="I21" s="17">
        <f>PERCENTILE(Simulation!H$2:H$1001,0.05)</f>
        <v/>
      </c>
      <c r="J21" s="17">
        <f>PERCENTILE(Simulation!I$2:I$1001,0.05)</f>
        <v/>
      </c>
      <c r="K21" s="17">
        <f>PERCENTILE(Simulation!J$2:J$1001,0.05)</f>
        <v/>
      </c>
      <c r="L21" s="17">
        <f>PERCENTILE(Simulation!K$2:K$1001,0.05)</f>
        <v/>
      </c>
      <c r="M21" s="17">
        <f>PERCENTILE(Simulation!L$2:L$1001,0.05)</f>
        <v/>
      </c>
      <c r="N21" s="17">
        <f>PERCENTILE(Simulation!M$2:M$1001,0.05)</f>
        <v/>
      </c>
      <c r="O21" s="17">
        <f>PERCENTILE(Simulation!N$2:N$1001,0.05)</f>
        <v/>
      </c>
      <c r="P21" s="17">
        <f>PERCENTILE(Simulation!O$2:O$1001,0.05)</f>
        <v/>
      </c>
      <c r="Q21" s="17">
        <f>PERCENTILE(Simulation!P$2:P$1001,0.05)</f>
        <v/>
      </c>
      <c r="R21" s="17">
        <f>PERCENTILE(Simulation!Q$2:Q$1001,0.05)</f>
        <v/>
      </c>
      <c r="S21" s="17">
        <f>PERCENTILE(Simulation!R$2:R$1001,0.05)</f>
        <v/>
      </c>
      <c r="T21" s="17">
        <f>PERCENTILE(Simulation!S$2:S$1001,0.05)</f>
        <v/>
      </c>
      <c r="U21" s="17">
        <f>PERCENTILE(Simulation!T$2:T$1001,0.05)</f>
        <v/>
      </c>
      <c r="V21" s="17">
        <f>PERCENTILE(Simulation!U$2:U$1001,0.05)</f>
        <v/>
      </c>
    </row>
    <row r="22">
      <c r="B22" s="4" t="inlineStr">
        <is>
          <t>% of trials underwater</t>
        </is>
      </c>
      <c r="C22" s="21">
        <f>COUNTIF(Simulation!B$2:B$1001,"&lt;"&amp;Inputs!$C$6)/1000</f>
        <v/>
      </c>
      <c r="D22" s="21">
        <f>COUNTIF(Simulation!C$2:C$1001,"&lt;"&amp;Inputs!$C$6)/1000</f>
        <v/>
      </c>
      <c r="E22" s="21">
        <f>COUNTIF(Simulation!D$2:D$1001,"&lt;"&amp;Inputs!$C$6)/1000</f>
        <v/>
      </c>
      <c r="F22" s="21">
        <f>COUNTIF(Simulation!E$2:E$1001,"&lt;"&amp;Inputs!$C$6)/1000</f>
        <v/>
      </c>
      <c r="G22" s="21">
        <f>COUNTIF(Simulation!F$2:F$1001,"&lt;"&amp;Inputs!$C$6)/1000</f>
        <v/>
      </c>
      <c r="H22" s="21">
        <f>COUNTIF(Simulation!G$2:G$1001,"&lt;"&amp;Inputs!$C$6)/1000</f>
        <v/>
      </c>
      <c r="I22" s="21">
        <f>COUNTIF(Simulation!H$2:H$1001,"&lt;"&amp;Inputs!$C$6)/1000</f>
        <v/>
      </c>
      <c r="J22" s="21">
        <f>COUNTIF(Simulation!I$2:I$1001,"&lt;"&amp;Inputs!$C$6)/1000</f>
        <v/>
      </c>
      <c r="K22" s="21">
        <f>COUNTIF(Simulation!J$2:J$1001,"&lt;"&amp;Inputs!$C$6)/1000</f>
        <v/>
      </c>
      <c r="L22" s="21">
        <f>COUNTIF(Simulation!K$2:K$1001,"&lt;"&amp;Inputs!$C$6)/1000</f>
        <v/>
      </c>
      <c r="M22" s="21">
        <f>COUNTIF(Simulation!L$2:L$1001,"&lt;"&amp;Inputs!$C$6)/1000</f>
        <v/>
      </c>
      <c r="N22" s="21">
        <f>COUNTIF(Simulation!M$2:M$1001,"&lt;"&amp;Inputs!$C$6)/1000</f>
        <v/>
      </c>
      <c r="O22" s="21">
        <f>COUNTIF(Simulation!N$2:N$1001,"&lt;"&amp;Inputs!$C$6)/1000</f>
        <v/>
      </c>
      <c r="P22" s="21">
        <f>COUNTIF(Simulation!O$2:O$1001,"&lt;"&amp;Inputs!$C$6)/1000</f>
        <v/>
      </c>
      <c r="Q22" s="21">
        <f>COUNTIF(Simulation!P$2:P$1001,"&lt;"&amp;Inputs!$C$6)/1000</f>
        <v/>
      </c>
      <c r="R22" s="21">
        <f>COUNTIF(Simulation!Q$2:Q$1001,"&lt;"&amp;Inputs!$C$6)/1000</f>
        <v/>
      </c>
      <c r="S22" s="21">
        <f>COUNTIF(Simulation!R$2:R$1001,"&lt;"&amp;Inputs!$C$6)/1000</f>
        <v/>
      </c>
      <c r="T22" s="21">
        <f>COUNTIF(Simulation!S$2:S$1001,"&lt;"&amp;Inputs!$C$6)/1000</f>
        <v/>
      </c>
      <c r="U22" s="21">
        <f>COUNTIF(Simulation!T$2:T$1001,"&lt;"&amp;Inputs!$C$6)/1000</f>
        <v/>
      </c>
      <c r="V22" s="21">
        <f>COUNTIF(Simulation!U$2:U$1001,"&lt;"&amp;Inputs!$C$6)/1000</f>
        <v/>
      </c>
    </row>
    <row r="23">
      <c r="B23" s="4" t="inlineStr">
        <is>
          <t>% of trials depleted</t>
        </is>
      </c>
      <c r="C23" s="21">
        <f>COUNTIF(Simulation!B$2:B$1001,"&lt;1")/1000</f>
        <v/>
      </c>
      <c r="D23" s="21">
        <f>COUNTIF(Simulation!C$2:C$1001,"&lt;1")/1000</f>
        <v/>
      </c>
      <c r="E23" s="21">
        <f>COUNTIF(Simulation!D$2:D$1001,"&lt;1")/1000</f>
        <v/>
      </c>
      <c r="F23" s="21">
        <f>COUNTIF(Simulation!E$2:E$1001,"&lt;1")/1000</f>
        <v/>
      </c>
      <c r="G23" s="21">
        <f>COUNTIF(Simulation!F$2:F$1001,"&lt;1")/1000</f>
        <v/>
      </c>
      <c r="H23" s="21">
        <f>COUNTIF(Simulation!G$2:G$1001,"&lt;1")/1000</f>
        <v/>
      </c>
      <c r="I23" s="21">
        <f>COUNTIF(Simulation!H$2:H$1001,"&lt;1")/1000</f>
        <v/>
      </c>
      <c r="J23" s="21">
        <f>COUNTIF(Simulation!I$2:I$1001,"&lt;1")/1000</f>
        <v/>
      </c>
      <c r="K23" s="21">
        <f>COUNTIF(Simulation!J$2:J$1001,"&lt;1")/1000</f>
        <v/>
      </c>
      <c r="L23" s="21">
        <f>COUNTIF(Simulation!K$2:K$1001,"&lt;1")/1000</f>
        <v/>
      </c>
      <c r="M23" s="21">
        <f>COUNTIF(Simulation!L$2:L$1001,"&lt;1")/1000</f>
        <v/>
      </c>
      <c r="N23" s="21">
        <f>COUNTIF(Simulation!M$2:M$1001,"&lt;1")/1000</f>
        <v/>
      </c>
      <c r="O23" s="21">
        <f>COUNTIF(Simulation!N$2:N$1001,"&lt;1")/1000</f>
        <v/>
      </c>
      <c r="P23" s="21">
        <f>COUNTIF(Simulation!O$2:O$1001,"&lt;1")/1000</f>
        <v/>
      </c>
      <c r="Q23" s="21">
        <f>COUNTIF(Simulation!P$2:P$1001,"&lt;1")/1000</f>
        <v/>
      </c>
      <c r="R23" s="21">
        <f>COUNTIF(Simulation!Q$2:Q$1001,"&lt;1")/1000</f>
        <v/>
      </c>
      <c r="S23" s="21">
        <f>COUNTIF(Simulation!R$2:R$1001,"&lt;1")/1000</f>
        <v/>
      </c>
      <c r="T23" s="21">
        <f>COUNTIF(Simulation!S$2:S$1001,"&lt;1")/1000</f>
        <v/>
      </c>
      <c r="U23" s="21">
        <f>COUNTIF(Simulation!T$2:T$1001,"&lt;1")/1000</f>
        <v/>
      </c>
      <c r="V23" s="21">
        <f>COUNTIF(Simulation!U$2:U$1001,"&lt;1")/1000</f>
        <v/>
      </c>
    </row>
  </sheetData>
  <mergeCells count="2">
    <mergeCell ref="B15:V15"/>
    <mergeCell ref="B5:F5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2026-06-12T02:11:40Z</dcterms:created>
  <dcterms:modified xmlns:dcterms="http://purl.org/dc/terms/" xmlns:xsi="http://www.w3.org/2001/XMLSchema-instance" xsi:type="dcterms:W3CDTF">2026-06-12T02:11:40Z</dcterms:modified>
</cp:coreProperties>
</file>